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showInkAnnotation="0" codeName="ThisWorkbook"/>
  <mc:AlternateContent xmlns:mc="http://schemas.openxmlformats.org/markup-compatibility/2006">
    <mc:Choice Requires="x15">
      <x15ac:absPath xmlns:x15ac="http://schemas.microsoft.com/office/spreadsheetml/2010/11/ac" url="C:\Users\jhuang08\Desktop\"/>
    </mc:Choice>
  </mc:AlternateContent>
  <xr:revisionPtr revIDLastSave="0" documentId="13_ncr:1_{AF224BFA-413C-42FF-A0A3-882DA11491FC}" xr6:coauthVersionLast="47" xr6:coauthVersionMax="47" xr10:uidLastSave="{00000000-0000-0000-0000-000000000000}"/>
  <workbookProtection workbookAlgorithmName="SHA-512" workbookHashValue="ju89cG7y6tXoMjiOyStFnWVJm4m4viL7xo03Ki2B50u0PkAQEAh3+8G+voAwARKBi7UvlQ8r+inmEg9PLjs8jw==" workbookSaltValue="2DBIlbB4fTkLz/XKRUr32w==" workbookSpinCount="100000" lockStructure="1"/>
  <bookViews>
    <workbookView xWindow="0" yWindow="0" windowWidth="23040" windowHeight="8417" tabRatio="819" firstSheet="9" activeTab="9" xr2:uid="{00000000-000D-0000-FFFF-FFFF00000000}"/>
  </bookViews>
  <sheets>
    <sheet name="Table of Contents" sheetId="33" r:id="rId1"/>
    <sheet name="ACCT direct entry Yr 1" sheetId="1" r:id="rId2"/>
    <sheet name="ACCT transfer Yr 2 or 3" sheetId="13" r:id="rId3"/>
    <sheet name="BTM direct entry Yr 1" sheetId="4" r:id="rId4"/>
    <sheet name="BTM transfer Yr 2 or 3" sheetId="14" r:id="rId5"/>
    <sheet name="ENTR direct entry Yr 1" sheetId="15" r:id="rId6"/>
    <sheet name="ENTR transfer Yr 2 or 3" sheetId="16" r:id="rId7"/>
    <sheet name="FINC direct entry Yr 1" sheetId="17" r:id="rId8"/>
    <sheet name="FINC transfer Yr 2 or 3" sheetId="18" r:id="rId9"/>
    <sheet name="GMGT direct entry Yr 1" sheetId="34" r:id="rId10"/>
    <sheet name="GMGT transfer Yr 2 or 3" sheetId="35" r:id="rId11"/>
    <sheet name="GSCLM direct entry Yr 1" sheetId="21" r:id="rId12"/>
    <sheet name="GSCLM transfer Yr 2 or 3" sheetId="22" r:id="rId13"/>
    <sheet name="MKTG direct entry Yr 1" sheetId="23" r:id="rId14"/>
    <sheet name="MKTG transfer Yr 2 or 3" sheetId="24" r:id="rId15"/>
    <sheet name="OPLOG direct entry Yr 1" sheetId="25" r:id="rId16"/>
    <sheet name="OPLOG transfer Yr 2 or 3" sheetId="26" r:id="rId17"/>
    <sheet name="REAL direct entry Yr 1" sheetId="27" r:id="rId18"/>
    <sheet name="OBHR direct entry Yr 1" sheetId="29" r:id="rId19"/>
    <sheet name="OBHR transfer Yr 2 or 3" sheetId="30" r:id="rId20"/>
    <sheet name="REAL transfer Yr 2 or 3" sheetId="28" r:id="rId21"/>
    <sheet name="BUCS direct entry Yr 1" sheetId="31" r:id="rId22"/>
    <sheet name="BUCS transfer Yr 2 or 3" sheetId="36" r:id="rId23"/>
  </sheets>
  <definedNames>
    <definedName name="_xlnm.Print_Area" localSheetId="1">'ACCT direct entry Yr 1'!$A$1:$F$80</definedName>
    <definedName name="_xlnm.Print_Area" localSheetId="2">'ACCT transfer Yr 2 or 3'!$A$1:$F$79</definedName>
    <definedName name="_xlnm.Print_Area" localSheetId="3">'BTM direct entry Yr 1'!$A$1:$F$80</definedName>
    <definedName name="_xlnm.Print_Area" localSheetId="4">'BTM transfer Yr 2 or 3'!$A$1:$F$80</definedName>
    <definedName name="_xlnm.Print_Area" localSheetId="21">'BUCS direct entry Yr 1'!$A$1:$F$79</definedName>
    <definedName name="_xlnm.Print_Area" localSheetId="22">'BUCS transfer Yr 2 or 3'!$A$1:$F$79</definedName>
    <definedName name="_xlnm.Print_Area" localSheetId="5">'ENTR direct entry Yr 1'!$A$1:$F$80</definedName>
    <definedName name="_xlnm.Print_Area" localSheetId="6">'ENTR transfer Yr 2 or 3'!$A$1:$F$80</definedName>
    <definedName name="_xlnm.Print_Area" localSheetId="7">'FINC direct entry Yr 1'!$A$1:$F$80</definedName>
    <definedName name="_xlnm.Print_Area" localSheetId="8">'FINC transfer Yr 2 or 3'!$A$1:$F$80</definedName>
    <definedName name="_xlnm.Print_Area" localSheetId="9">'GMGT direct entry Yr 1'!$A$1:$F$80</definedName>
    <definedName name="_xlnm.Print_Area" localSheetId="10">'GMGT transfer Yr 2 or 3'!$A$1:$F$80</definedName>
    <definedName name="_xlnm.Print_Area" localSheetId="11">'GSCLM direct entry Yr 1'!$A$1:$F$80</definedName>
    <definedName name="_xlnm.Print_Area" localSheetId="12">'GSCLM transfer Yr 2 or 3'!$A$1:$F$80</definedName>
    <definedName name="_xlnm.Print_Area" localSheetId="13">'MKTG direct entry Yr 1'!$A$1:$F$80</definedName>
    <definedName name="_xlnm.Print_Area" localSheetId="14">'MKTG transfer Yr 2 or 3'!$A$1:$F$80</definedName>
    <definedName name="_xlnm.Print_Area" localSheetId="18">'OBHR direct entry Yr 1'!$A$1:$F$80</definedName>
    <definedName name="_xlnm.Print_Area" localSheetId="19">'OBHR transfer Yr 2 or 3'!$A$1:$F$82</definedName>
    <definedName name="_xlnm.Print_Area" localSheetId="15">'OPLOG direct entry Yr 1'!$A$1:$F$80</definedName>
    <definedName name="_xlnm.Print_Area" localSheetId="16">'OPLOG transfer Yr 2 or 3'!$A$1:$F$81</definedName>
    <definedName name="_xlnm.Print_Area" localSheetId="17">'REAL direct entry Yr 1'!$A$1:$F$80</definedName>
    <definedName name="_xlnm.Print_Area" localSheetId="20">'REAL transfer Yr 2 or 3'!$A$1:$F$80</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1">'BUCS direct entry Yr 1'!$1:$3</definedName>
    <definedName name="_xlnm.Print_Titles" localSheetId="22">'BUCS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transfer Yr 2 or 3'!$1:$3</definedName>
    <definedName name="_xlnm.Print_Titles" localSheetId="11">'GSCLM direct entry Yr 1'!$1:$3</definedName>
    <definedName name="_xlnm.Print_Titles" localSheetId="12">'GSCLM transfer Yr 2 or 3'!$1:$3</definedName>
    <definedName name="_xlnm.Print_Titles" localSheetId="13">'MKTG direct entry Yr 1'!$1:$3</definedName>
    <definedName name="_xlnm.Print_Titles" localSheetId="14">'MKTG transfer Yr 2 or 3'!$1:$3</definedName>
    <definedName name="_xlnm.Print_Titles" localSheetId="18">'OBHR direct entry Yr 1'!$1:$3</definedName>
    <definedName name="_xlnm.Print_Titles" localSheetId="19">'OBHR transfer Yr 2 or 3'!$1:$3</definedName>
    <definedName name="_xlnm.Print_Titles" localSheetId="15">'OPLOG direct entry Yr 1'!$1:$3</definedName>
    <definedName name="_xlnm.Print_Titles" localSheetId="16">'OPLOG transfer Yr 2 or 3'!$1:$3</definedName>
    <definedName name="_xlnm.Print_Titles" localSheetId="17">'REAL direct entry Yr 1'!$1:$3</definedName>
    <definedName name="_xlnm.Print_Titles" localSheetId="20">'REAL transfer Yr 2 or 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6" l="1"/>
  <c r="D66" i="26"/>
  <c r="C66" i="26"/>
  <c r="E61" i="36"/>
  <c r="E64" i="36" s="1"/>
  <c r="D61" i="36"/>
  <c r="D64" i="36" s="1"/>
  <c r="C61" i="36"/>
  <c r="C64" i="36" s="1"/>
  <c r="E66" i="28"/>
  <c r="E69" i="28" s="1"/>
  <c r="D66" i="28"/>
  <c r="D69" i="28" s="1"/>
  <c r="C66" i="28"/>
  <c r="C69" i="28" s="1"/>
  <c r="A66" i="28"/>
  <c r="E62" i="30"/>
  <c r="E65" i="30" s="1"/>
  <c r="D62" i="30"/>
  <c r="D65" i="30" s="1"/>
  <c r="C62" i="30"/>
  <c r="C65" i="30" s="1"/>
  <c r="A62" i="30"/>
  <c r="E66" i="24"/>
  <c r="E69" i="24" s="1"/>
  <c r="D66" i="24"/>
  <c r="D69" i="24" s="1"/>
  <c r="C66" i="24"/>
  <c r="C69" i="24" s="1"/>
  <c r="A66" i="24"/>
  <c r="E63" i="35"/>
  <c r="D63" i="35"/>
  <c r="C63" i="35"/>
  <c r="A63" i="35"/>
  <c r="E66" i="18"/>
  <c r="E69" i="18" s="1"/>
  <c r="D66" i="18"/>
  <c r="D69" i="18" s="1"/>
  <c r="C66" i="18"/>
  <c r="C69" i="18" s="1"/>
  <c r="A66" i="18"/>
  <c r="E66" i="16"/>
  <c r="E69" i="16" s="1"/>
  <c r="D66" i="16"/>
  <c r="D69" i="16" s="1"/>
  <c r="C66" i="16"/>
  <c r="A66" i="16"/>
  <c r="E66" i="14"/>
  <c r="E69" i="14" s="1"/>
  <c r="D66" i="14"/>
  <c r="D69" i="14" s="1"/>
  <c r="C66" i="14"/>
  <c r="C69" i="14" s="1"/>
  <c r="A66" i="14"/>
  <c r="E66" i="13" l="1"/>
  <c r="D66" i="13"/>
  <c r="C66" i="13"/>
  <c r="A66" i="13"/>
  <c r="E54" i="36"/>
  <c r="D54" i="36"/>
  <c r="C54" i="36"/>
  <c r="E61" i="31"/>
  <c r="E64" i="31" s="1"/>
  <c r="C61" i="31"/>
  <c r="D61" i="31"/>
  <c r="E55" i="31"/>
  <c r="D55" i="31"/>
  <c r="C55" i="31"/>
  <c r="C64" i="31" l="1"/>
  <c r="D64" i="31"/>
  <c r="E43" i="16"/>
  <c r="D43" i="16"/>
  <c r="C43" i="16"/>
  <c r="C69" i="16" s="1"/>
  <c r="E66" i="1" l="1"/>
  <c r="D66" i="1"/>
  <c r="C66" i="1"/>
  <c r="C44" i="1"/>
  <c r="C70" i="1" l="1"/>
  <c r="E43" i="13"/>
  <c r="E69" i="13" s="1"/>
  <c r="D43" i="13"/>
  <c r="D69" i="13" s="1"/>
  <c r="C43" i="13"/>
  <c r="C69" i="13" s="1"/>
  <c r="E44" i="1"/>
  <c r="E70" i="1" s="1"/>
  <c r="D44" i="1"/>
  <c r="D70" i="1" s="1"/>
  <c r="E39" i="30"/>
  <c r="D39" i="30"/>
  <c r="C39" i="30"/>
  <c r="E62" i="29"/>
  <c r="D62" i="29"/>
  <c r="D65" i="29" s="1"/>
  <c r="C62" i="29"/>
  <c r="E40" i="29"/>
  <c r="E65" i="29" s="1"/>
  <c r="D40" i="29"/>
  <c r="C40" i="29"/>
  <c r="C65" i="29" s="1"/>
  <c r="E42" i="26"/>
  <c r="E69" i="26" s="1"/>
  <c r="D42" i="26"/>
  <c r="D69" i="26" s="1"/>
  <c r="C42" i="26"/>
  <c r="C69" i="26" s="1"/>
  <c r="E69" i="25"/>
  <c r="C69" i="25"/>
  <c r="E66" i="25"/>
  <c r="D66" i="25"/>
  <c r="C66" i="25"/>
  <c r="E43" i="25"/>
  <c r="D43" i="25"/>
  <c r="D69" i="25" s="1"/>
  <c r="C43" i="25"/>
  <c r="E65" i="22"/>
  <c r="D65" i="22"/>
  <c r="C65" i="22"/>
  <c r="E44" i="22"/>
  <c r="D44" i="22"/>
  <c r="C44" i="22"/>
  <c r="E65" i="21"/>
  <c r="D65" i="21"/>
  <c r="C65" i="21"/>
  <c r="E45" i="21"/>
  <c r="E68" i="21" s="1"/>
  <c r="D45" i="21"/>
  <c r="D68" i="21" s="1"/>
  <c r="C45" i="21"/>
  <c r="C68" i="21" s="1"/>
  <c r="E40" i="35"/>
  <c r="E66" i="35" s="1"/>
  <c r="D40" i="35"/>
  <c r="D66" i="35" s="1"/>
  <c r="C40" i="35"/>
  <c r="C66" i="35" s="1"/>
  <c r="E63" i="34"/>
  <c r="D63" i="34"/>
  <c r="C63" i="34"/>
  <c r="E41" i="34"/>
  <c r="D41" i="34"/>
  <c r="D66" i="34" s="1"/>
  <c r="C41" i="34"/>
  <c r="C66" i="34" s="1"/>
  <c r="D68" i="22" l="1"/>
  <c r="E68" i="22"/>
  <c r="C68" i="22"/>
  <c r="E66" i="34"/>
  <c r="E43" i="28"/>
  <c r="D43" i="28"/>
  <c r="C43" i="28"/>
  <c r="E66" i="27"/>
  <c r="D66" i="27"/>
  <c r="C66" i="27"/>
  <c r="C69" i="27" s="1"/>
  <c r="E44" i="27"/>
  <c r="E69" i="27" s="1"/>
  <c r="D44" i="27"/>
  <c r="D69" i="27" s="1"/>
  <c r="C44" i="27"/>
  <c r="E43" i="24"/>
  <c r="D43" i="24"/>
  <c r="C43" i="24"/>
  <c r="E69" i="23"/>
  <c r="E66" i="23"/>
  <c r="D66" i="23"/>
  <c r="D69" i="23" s="1"/>
  <c r="C66" i="23"/>
  <c r="E44" i="23"/>
  <c r="D44" i="23"/>
  <c r="C44" i="23"/>
  <c r="C69" i="23" s="1"/>
  <c r="E43" i="18"/>
  <c r="D43" i="18"/>
  <c r="C43" i="18"/>
  <c r="E69" i="17"/>
  <c r="D69" i="17"/>
  <c r="E66" i="17"/>
  <c r="D66" i="17"/>
  <c r="C66" i="17"/>
  <c r="E44" i="17"/>
  <c r="D44" i="17"/>
  <c r="C44" i="17"/>
  <c r="C69" i="17" s="1"/>
  <c r="E66" i="15"/>
  <c r="E69" i="15" s="1"/>
  <c r="D66" i="15"/>
  <c r="D69" i="15" s="1"/>
  <c r="C66" i="15"/>
  <c r="E44" i="15"/>
  <c r="D44" i="15"/>
  <c r="C44" i="15"/>
  <c r="E43" i="14"/>
  <c r="D43" i="14"/>
  <c r="C43" i="14"/>
  <c r="C69" i="15" l="1"/>
  <c r="E66" i="4"/>
  <c r="D66" i="4"/>
  <c r="C66" i="4"/>
  <c r="E44" i="4"/>
  <c r="E69" i="4" s="1"/>
  <c r="D44" i="4"/>
  <c r="D69" i="4" s="1"/>
  <c r="C44" i="4"/>
  <c r="C69" i="4" s="1"/>
</calcChain>
</file>

<file path=xl/sharedStrings.xml><?xml version="1.0" encoding="utf-8"?>
<sst xmlns="http://schemas.openxmlformats.org/spreadsheetml/2006/main" count="1551" uniqueCount="163">
  <si>
    <t>BCom Program Course Planning Worksheets</t>
  </si>
  <si>
    <t>Direct Entry (Year 1)</t>
  </si>
  <si>
    <t>Accounting (ACCT)</t>
  </si>
  <si>
    <t>Business Technology Management (BTM)</t>
  </si>
  <si>
    <t>Entrepreneurship (ENTR)</t>
  </si>
  <si>
    <t>Finance (FINC)</t>
  </si>
  <si>
    <t>General Business Management (GMGT)</t>
  </si>
  <si>
    <t>General Business Management (GMGT) - new requirements effective 2021W</t>
  </si>
  <si>
    <t>Global Supply Chain and Logistics Management (GSCLM)</t>
  </si>
  <si>
    <t>Marketing (MKTG)</t>
  </si>
  <si>
    <t>Operations and Logistics (OPLOG)</t>
  </si>
  <si>
    <t>Organizational Behaviour and Human Resources (OBHR)</t>
  </si>
  <si>
    <t>Real Estate (REAL)</t>
  </si>
  <si>
    <t>Combined Major in Business and Computer Science (BUCS)</t>
  </si>
  <si>
    <t>Transfer (Year 2 or 3)</t>
  </si>
  <si>
    <t>BCom Program Course Planning Worksheet</t>
  </si>
  <si>
    <t>Accounting - Direct Entry</t>
  </si>
  <si>
    <t>Required Courses</t>
  </si>
  <si>
    <t>Credits</t>
  </si>
  <si>
    <t>Course</t>
  </si>
  <si>
    <t>Completed</t>
  </si>
  <si>
    <t>In Progress</t>
  </si>
  <si>
    <t>To Complete</t>
  </si>
  <si>
    <t>Year</t>
  </si>
  <si>
    <t>COMM_V 101</t>
  </si>
  <si>
    <t>YEAR 1</t>
  </si>
  <si>
    <t>ECON 101</t>
  </si>
  <si>
    <t>ECON 102</t>
  </si>
  <si>
    <t>3/4</t>
  </si>
  <si>
    <t>MATH 104 / 184</t>
  </si>
  <si>
    <t>COMM_V 190/290</t>
  </si>
  <si>
    <t>COMM_V 191/291</t>
  </si>
  <si>
    <t>COMM_V 192/292</t>
  </si>
  <si>
    <t>WRDS 150* / ENGL 112* / Accepted equivalent*</t>
  </si>
  <si>
    <t>COMM_V 202</t>
  </si>
  <si>
    <t>YEAR 2</t>
  </si>
  <si>
    <t>COMM_V 203</t>
  </si>
  <si>
    <t>COMM_V 204</t>
  </si>
  <si>
    <t>COMM_V 205</t>
  </si>
  <si>
    <t>COMM_V 293</t>
  </si>
  <si>
    <t>COMM_V 294</t>
  </si>
  <si>
    <t>COMM_V 295</t>
  </si>
  <si>
    <t>COMM_V 296</t>
  </si>
  <si>
    <t>COMM_V 298</t>
  </si>
  <si>
    <t>COMM_V 353</t>
  </si>
  <si>
    <t>YEAR 3</t>
  </si>
  <si>
    <t>COMM_V 354</t>
  </si>
  <si>
    <t>COMM_V 390* / 396*</t>
  </si>
  <si>
    <t>COMM_V 393</t>
  </si>
  <si>
    <t>COMM_V 394</t>
  </si>
  <si>
    <t>COMM_V 395</t>
  </si>
  <si>
    <t>COMM_V 466 / 483 / 486M / 491 / 492 / 497 / 498 </t>
  </si>
  <si>
    <t>YEAR 4</t>
  </si>
  <si>
    <t>COMM_V 450</t>
  </si>
  <si>
    <t>COMM_V 452 / 454 / 459</t>
  </si>
  <si>
    <t>COMM_V 452 / 453 / 454 / 455 / 459</t>
  </si>
  <si>
    <t>79/80</t>
  </si>
  <si>
    <t>Non-Commerce Electives (27 credits)</t>
  </si>
  <si>
    <t>300- or 400-level</t>
  </si>
  <si>
    <t>YEAR 3-4</t>
  </si>
  <si>
    <t>100-, 200-, 300-, or 400-level</t>
  </si>
  <si>
    <t>YEAR 1-4</t>
  </si>
  <si>
    <t>Commerce or Non-Commerce Electives (15 credits)</t>
  </si>
  <si>
    <t>TOTAL</t>
  </si>
  <si>
    <t>121/122</t>
  </si>
  <si>
    <t>n/a</t>
  </si>
  <si>
    <t>* You must attain a minimum of 60% or a 'C' in this course 
For information about double options, minors, concentrations, and electives, please visit mybcom.sauder.ubc.ca</t>
  </si>
  <si>
    <t>Accounting - Transfer</t>
  </si>
  <si>
    <t>76/77</t>
  </si>
  <si>
    <t>Commerce or Non-Commerce Electives (18 credits)</t>
  </si>
  <si>
    <t>(3 credits to cover COMM_V 101)***</t>
  </si>
  <si>
    <t>* You must attain a minimum of 60% or a 'C' in this course</t>
  </si>
  <si>
    <t>** 3 credits Commerce or non-Commerce to cover COMM_V 101 and can be 100, 200, 300 or 400-level</t>
  </si>
  <si>
    <t>Business Technology Management - Direct Entry</t>
  </si>
  <si>
    <t>COMM_V 335</t>
  </si>
  <si>
    <t>COMM_V 436 / 437 / 438</t>
  </si>
  <si>
    <t>COMM_V 439</t>
  </si>
  <si>
    <t>Business Technology Management - Transfer</t>
  </si>
  <si>
    <t>(3 credits to cover COMM_V 101)**</t>
  </si>
  <si>
    <t>Entrepreneurship - Direct Entry</t>
  </si>
  <si>
    <t>COMM_V 190 / 290</t>
  </si>
  <si>
    <t>COMM_V 191 / 291</t>
  </si>
  <si>
    <t>COMM_V 192 / 292</t>
  </si>
  <si>
    <t>COMM_V 382</t>
  </si>
  <si>
    <t>COMM_V 387</t>
  </si>
  <si>
    <t>COMM_V 466 / 383 / 386I / 386L / 386M / 388 / 389 / 470 / 482 / 485 / 486G / 486J / 486O / 486W / 489 / APSC 383</t>
  </si>
  <si>
    <t>Entrepreneurship - Transfer</t>
  </si>
  <si>
    <t>Finance - Direct Entry</t>
  </si>
  <si>
    <t xml:space="preserve">COMM_V 191 / 291 </t>
  </si>
  <si>
    <t>COMM_V 370</t>
  </si>
  <si>
    <t>COMM_V 371</t>
  </si>
  <si>
    <t>COMM_V 374</t>
  </si>
  <si>
    <t>COMM_V 376 / 377 / 470 / 471 / 474 / 475 / 476 / 477 / 479 / 486A / 486H / 486T</t>
  </si>
  <si>
    <t>Finance - Transfer</t>
  </si>
  <si>
    <t>General Business Management - Direct Entry (new requirements effective 2021W)*</t>
  </si>
  <si>
    <t>WRDS 150** / ENGL 112** / Accepted equivalent**</t>
  </si>
  <si>
    <t>COMM_V 390** / 396**</t>
  </si>
  <si>
    <t>300- or 400-level COHR/COMM</t>
  </si>
  <si>
    <t>400-level COHR/COMM</t>
  </si>
  <si>
    <t>Commerce or Non-Commerce Electives (12 credits)</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</si>
  <si>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For information about minors, concentrations, and electives, please visit mybcom.sauder.ubc.ca</t>
  </si>
  <si>
    <t>General Business Management - Transfer (new requirements effective 2021W)*</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</si>
  <si>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3 credits Commerce or non-Commerce to cover COMM_V 101 and can be 100, 200, 300 or 400-level
For information about minors, concentrations, and electives, please visit mybcom.sauder.ubc.ca</t>
  </si>
  <si>
    <t>Global Supply Chain and Logistics Management - Direct Entry</t>
  </si>
  <si>
    <t>COMM_V 342</t>
  </si>
  <si>
    <t>COMM_V 343</t>
  </si>
  <si>
    <t>COMM_V 414</t>
  </si>
  <si>
    <t>COMM_V 415</t>
  </si>
  <si>
    <t>COMM_V 344</t>
  </si>
  <si>
    <t>COMM_V 345</t>
  </si>
  <si>
    <t>82/83</t>
  </si>
  <si>
    <t>* You must attain a minimum of 60% or a 'C' in this course
For information about double options, minors, concentrations, and electives, please visit mybcom.sauder.ubc.ca</t>
  </si>
  <si>
    <t>Global Supply Chain and Logistics Management - Transfer</t>
  </si>
  <si>
    <t>Marketing - Direct Entry</t>
  </si>
  <si>
    <t>COMM_V 362</t>
  </si>
  <si>
    <t>COMM_V 363</t>
  </si>
  <si>
    <t>COMM_V 365</t>
  </si>
  <si>
    <t>COMM_V 468</t>
  </si>
  <si>
    <t>COMM_V 386R / 386U / 389 / 414 / 460 / 461 / 462 / 463 / 464 / 466 / 467 / 469 / 482 / 484 / 486I</t>
  </si>
  <si>
    <t>Marketing - Transfer</t>
  </si>
  <si>
    <t>Operations and Logistics - Direct Entry</t>
  </si>
  <si>
    <t>COMM_V 340</t>
  </si>
  <si>
    <t>COMM_V 341</t>
  </si>
  <si>
    <t>COMM_V 414 / 415 / 444 / 445 / 446 / 447 / 448</t>
  </si>
  <si>
    <t>Operations and Logistics - Transfer</t>
  </si>
  <si>
    <t>73/74</t>
  </si>
  <si>
    <t>Commerce or Non-Commerce Electives (21 credits)</t>
  </si>
  <si>
    <t>118/119</t>
  </si>
  <si>
    <t>Real Estate - Direct Entry</t>
  </si>
  <si>
    <t>COMM_V 306</t>
  </si>
  <si>
    <t>COMM_V 307</t>
  </si>
  <si>
    <t>COMM_V 405</t>
  </si>
  <si>
    <t>COMM_V 407</t>
  </si>
  <si>
    <t>COMM_V 408</t>
  </si>
  <si>
    <t>Organizational Behaviour and Human Resources - Direct Entry</t>
  </si>
  <si>
    <t>COMM_V / COHR from Human Resources Management track or Organizational Consulting track**</t>
  </si>
  <si>
    <t>YEAR 3 - 4</t>
  </si>
  <si>
    <t>* You must attain a minimum of 60% or a 'C' in this course                                                                                                                                                                                                                                                                                                               ** See mybcom.sauder.ubc.ca/options/OBHR for the full list of courses available for this option.
For information about double options, minors, concentrations, and electives, please visit mybcom.sauder.ubc.ca</t>
  </si>
  <si>
    <t>Organizational Behaviour and Human Resources - Transfer</t>
  </si>
  <si>
    <t xml:space="preserve">                                                                                                                                                                                                                                                                                                         *** See mybcom.sauder.ubc.ca/options/OBHR for the full list of courses available for this option.
For information about double options, minors, concentrations, and electives, please visit mybcom.sauder.ubc.ca</t>
  </si>
  <si>
    <t>Real Estate - Transfer</t>
  </si>
  <si>
    <t>Combined Major in Business and Computer Science - Direct Entry</t>
  </si>
  <si>
    <t>CPSC 110</t>
  </si>
  <si>
    <t>CPSC 121</t>
  </si>
  <si>
    <t>MATH 105</t>
  </si>
  <si>
    <t>CPSC 210</t>
  </si>
  <si>
    <t>CPSC 213</t>
  </si>
  <si>
    <t>CPSC 221</t>
  </si>
  <si>
    <t>COMM_V 438</t>
  </si>
  <si>
    <t>CPSC 304</t>
  </si>
  <si>
    <t>CPSC 310</t>
  </si>
  <si>
    <t>CPSC 320</t>
  </si>
  <si>
    <t>COMM_V 204 / 393</t>
  </si>
  <si>
    <t>CPSC 313 / 317 / 319 / 322 / 330 / 344</t>
  </si>
  <si>
    <t>COMM_V 436</t>
  </si>
  <si>
    <t>COMM_V 336 / 435 / 439 / 456 / 466</t>
  </si>
  <si>
    <t>COMM_V 466 / 483 / 486M / 491 / 492 / 497 / 498</t>
  </si>
  <si>
    <t>CPSC 300-, 400-level</t>
  </si>
  <si>
    <t>CPSC 400-level</t>
  </si>
  <si>
    <t>121/123</t>
  </si>
  <si>
    <t>Commerce or Non-Commerce Electives</t>
  </si>
  <si>
    <t>127/128</t>
  </si>
  <si>
    <t>Combined Major in Business and Computer Science -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</si>
</sst>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1" xfId="0" applyBorder="1"/>
    <xf numFmtId="0" fontId="1" fillId="0" borderId="1" xfId="0" applyFont="1" applyBorder="1" applyAlignment="1">
      <alignment horizontal="center" vertical="center" wrapText="1"/>
    </xf>
    <xf numFmtId="0" fontId="0" fillId="0" borderId="1" xfId="0" applyBorder="1" applyAlignment="1">
      <alignment horizontal="center"/>
    </xf>
    <xf numFmtId="49" fontId="0" fillId="0" borderId="1" xfId="0" applyNumberForma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0" fillId="0" borderId="1" xfId="0" applyBorder="1" applyAlignment="1">
      <alignment horizontal="center" vertical="center"/>
    </xf>
    <xf numFmtId="1" fontId="0" fillId="0" borderId="0" xfId="0" applyNumberFormat="1"/>
    <xf numFmtId="0" fontId="3" fillId="0" borderId="7" xfId="0" applyFont="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0" fontId="8" fillId="0" borderId="7" xfId="0" applyFont="1" applyBorder="1" applyAlignment="1">
      <alignment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pplyProtection="1">
      <alignment vertical="top" wrapText="1"/>
      <protection locked="0"/>
    </xf>
    <xf numFmtId="0" fontId="9" fillId="0" borderId="0" xfId="0" applyFont="1" applyAlignment="1">
      <alignment horizontal="left" wrapText="1"/>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6" fillId="0" borderId="1" xfId="0" applyFont="1" applyBorder="1" applyAlignment="1" applyProtection="1">
      <alignment vertical="top" wrapText="1"/>
      <protection locked="0"/>
    </xf>
    <xf numFmtId="0" fontId="10" fillId="0" borderId="0" xfId="0" applyFont="1"/>
    <xf numFmtId="0" fontId="4" fillId="0" borderId="0" xfId="0" applyFont="1"/>
    <xf numFmtId="0" fontId="11" fillId="0" borderId="0" xfId="1"/>
    <xf numFmtId="0" fontId="5" fillId="0" borderId="0" xfId="0" applyFont="1" applyAlignment="1">
      <alignment horizontal="center"/>
    </xf>
    <xf numFmtId="0" fontId="7" fillId="0" borderId="1" xfId="0" applyFont="1" applyBorder="1" applyAlignment="1">
      <alignment vertical="top" wrapText="1"/>
    </xf>
    <xf numFmtId="0" fontId="0" fillId="0" borderId="0" xfId="0" applyAlignment="1">
      <alignment vertical="top"/>
    </xf>
    <xf numFmtId="0" fontId="0" fillId="0" borderId="0" xfId="0" applyAlignment="1">
      <alignment horizontal="left" vertical="top"/>
    </xf>
    <xf numFmtId="0" fontId="13" fillId="0" borderId="0" xfId="0" applyFont="1" applyAlignment="1">
      <alignment vertical="top" wrapText="1"/>
    </xf>
    <xf numFmtId="0" fontId="13" fillId="0" borderId="1" xfId="0" applyFont="1" applyBorder="1" applyAlignment="1" applyProtection="1">
      <alignment vertical="top" wrapText="1"/>
      <protection locked="0"/>
    </xf>
    <xf numFmtId="0" fontId="13" fillId="0" borderId="0" xfId="0" applyFont="1"/>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2" fillId="2"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0" xfId="0" applyFont="1" applyAlignment="1">
      <alignment vertical="center"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76200</xdr:rowOff>
    </xdr:from>
    <xdr:ext cx="8351520" cy="2499360"/>
    <xdr:sp macro="" textlink="">
      <xdr:nvSpPr>
        <xdr:cNvPr id="3" name="Text Box 1">
          <a:extLst>
            <a:ext uri="{FF2B5EF4-FFF2-40B4-BE49-F238E27FC236}">
              <a16:creationId xmlns:a16="http://schemas.microsoft.com/office/drawing/2014/main" id="{0816F6F5-3990-4FF5-9BC3-E105272EA1B7}"/>
            </a:ext>
          </a:extLst>
        </xdr:cNvPr>
        <xdr:cNvSpPr txBox="1">
          <a:spLocks noChangeArrowheads="1"/>
        </xdr:cNvSpPr>
      </xdr:nvSpPr>
      <xdr:spPr bwMode="auto">
        <a:xfrm>
          <a:off x="0" y="30480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July 11, 2025</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1CBA580-C3E3-43D2-BC28-98488B778677}"/>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FE1883C-B6A8-4385-AD26-C5BE8400B630}"/>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E6E5025-8EBB-4DDD-B043-9043F17134DA}"/>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60960</xdr:colOff>
      <xdr:row>2</xdr:row>
      <xdr:rowOff>68580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BE2B373-3A70-4E50-9B39-9296C8FFDCD6}"/>
            </a:ext>
          </a:extLst>
        </xdr:cNvPr>
        <xdr:cNvSpPr txBox="1">
          <a:spLocks noChangeArrowheads="1"/>
        </xdr:cNvSpPr>
      </xdr:nvSpPr>
      <xdr:spPr bwMode="auto">
        <a:xfrm>
          <a:off x="60960" y="5334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45720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89B023B-3AAC-4D77-917F-13FA3344B0D0}"/>
            </a:ext>
          </a:extLst>
        </xdr:cNvPr>
        <xdr:cNvSpPr txBox="1">
          <a:spLocks noChangeArrowheads="1"/>
        </xdr:cNvSpPr>
      </xdr:nvSpPr>
      <xdr:spPr bwMode="auto">
        <a:xfrm>
          <a:off x="4572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15240</xdr:colOff>
      <xdr:row>2</xdr:row>
      <xdr:rowOff>60960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D082395-3EC1-438E-B67F-BA3065F9F063}"/>
            </a:ext>
          </a:extLst>
        </xdr:cNvPr>
        <xdr:cNvSpPr txBox="1">
          <a:spLocks noChangeArrowheads="1"/>
        </xdr:cNvSpPr>
      </xdr:nvSpPr>
      <xdr:spPr bwMode="auto">
        <a:xfrm>
          <a:off x="15240" y="5257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7620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1169322-09C0-40A3-9B10-1299F7E02A34}"/>
            </a:ext>
          </a:extLst>
        </xdr:cNvPr>
        <xdr:cNvSpPr txBox="1">
          <a:spLocks noChangeArrowheads="1"/>
        </xdr:cNvSpPr>
      </xdr:nvSpPr>
      <xdr:spPr bwMode="auto">
        <a:xfrm>
          <a:off x="762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7620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C586047-E89E-4246-9EEF-2123395B037C}"/>
            </a:ext>
          </a:extLst>
        </xdr:cNvPr>
        <xdr:cNvSpPr txBox="1">
          <a:spLocks noChangeArrowheads="1"/>
        </xdr:cNvSpPr>
      </xdr:nvSpPr>
      <xdr:spPr bwMode="auto">
        <a:xfrm>
          <a:off x="762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220980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9ADE133-0E78-43E1-87E9-1FDE34DDB05A}"/>
            </a:ext>
          </a:extLst>
        </xdr:cNvPr>
        <xdr:cNvSpPr txBox="1">
          <a:spLocks noChangeArrowheads="1"/>
        </xdr:cNvSpPr>
      </xdr:nvSpPr>
      <xdr:spPr bwMode="auto">
        <a:xfrm>
          <a:off x="0" y="4495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B54697-BDFF-494D-958B-0D44FAA0BCE5}"/>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45720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594DC0B-A146-4BA1-BD46-F74167D361B4}"/>
            </a:ext>
          </a:extLst>
        </xdr:cNvPr>
        <xdr:cNvSpPr txBox="1">
          <a:spLocks noChangeArrowheads="1"/>
        </xdr:cNvSpPr>
      </xdr:nvSpPr>
      <xdr:spPr bwMode="auto">
        <a:xfrm>
          <a:off x="4572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30480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21BB273-E3A6-4D0E-AEFE-AA3ED7BB2C0A}"/>
            </a:ext>
          </a:extLst>
        </xdr:cNvPr>
        <xdr:cNvSpPr txBox="1">
          <a:spLocks noChangeArrowheads="1"/>
        </xdr:cNvSpPr>
      </xdr:nvSpPr>
      <xdr:spPr bwMode="auto">
        <a:xfrm>
          <a:off x="3048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30480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4299E4D-DFE3-457F-874A-388AF574C1FF}"/>
            </a:ext>
          </a:extLst>
        </xdr:cNvPr>
        <xdr:cNvSpPr txBox="1">
          <a:spLocks noChangeArrowheads="1"/>
        </xdr:cNvSpPr>
      </xdr:nvSpPr>
      <xdr:spPr bwMode="auto">
        <a:xfrm>
          <a:off x="3048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22860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409BED8-99DF-49CE-895D-A7893EC9F702}"/>
            </a:ext>
          </a:extLst>
        </xdr:cNvPr>
        <xdr:cNvSpPr txBox="1">
          <a:spLocks noChangeArrowheads="1"/>
        </xdr:cNvSpPr>
      </xdr:nvSpPr>
      <xdr:spPr bwMode="auto">
        <a:xfrm>
          <a:off x="2286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551F9A3-2BF0-4FD3-B83D-E245F08BF800}"/>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B7C6831-E5FD-4C32-9DCD-6BADD9DEB964}"/>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BAF051F8-7B56-4A9F-860D-CFAF99CF1B1B}"/>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77039F1-6F28-4F6B-B05D-C9700D6FCD2B}"/>
            </a:ext>
          </a:extLst>
        </xdr:cNvPr>
        <xdr:cNvSpPr txBox="1">
          <a:spLocks noChangeArrowheads="1"/>
        </xdr:cNvSpPr>
      </xdr:nvSpPr>
      <xdr:spPr bwMode="auto">
        <a:xfrm>
          <a:off x="304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145FB08-F2A9-4BCA-8442-E439DA3BF01D}"/>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208525F9-FEEB-447F-A458-3EEF055F7F4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68580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15670BD-6005-4613-A7D5-557956A86FF0}"/>
            </a:ext>
          </a:extLst>
        </xdr:cNvPr>
        <xdr:cNvSpPr txBox="1">
          <a:spLocks noChangeArrowheads="1"/>
        </xdr:cNvSpPr>
      </xdr:nvSpPr>
      <xdr:spPr bwMode="auto">
        <a:xfrm>
          <a:off x="685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3374C33-5843-4858-BD19-86FEE1A134D6}"/>
            </a:ext>
          </a:extLst>
        </xdr:cNvPr>
        <xdr:cNvSpPr txBox="1">
          <a:spLocks noChangeArrowheads="1"/>
        </xdr:cNvSpPr>
      </xdr:nvSpPr>
      <xdr:spPr bwMode="auto">
        <a:xfrm>
          <a:off x="2286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4"/>
  <sheetViews>
    <sheetView workbookViewId="0">
      <selection activeCell="A14" sqref="A14"/>
    </sheetView>
  </sheetViews>
  <sheetFormatPr defaultColWidth="8.85546875" defaultRowHeight="14.65"/>
  <cols>
    <col min="1" max="1" width="157.42578125" customWidth="1"/>
  </cols>
  <sheetData>
    <row r="1" spans="1:1" ht="18.399999999999999">
      <c r="A1" s="31" t="s">
        <v>0</v>
      </c>
    </row>
    <row r="18" spans="1:1">
      <c r="A18" s="30" t="s">
        <v>1</v>
      </c>
    </row>
    <row r="19" spans="1:1">
      <c r="A19" s="32" t="s">
        <v>2</v>
      </c>
    </row>
    <row r="20" spans="1:1">
      <c r="A20" s="32" t="s">
        <v>3</v>
      </c>
    </row>
    <row r="21" spans="1:1">
      <c r="A21" s="32" t="s">
        <v>4</v>
      </c>
    </row>
    <row r="22" spans="1:1">
      <c r="A22" s="32" t="s">
        <v>5</v>
      </c>
    </row>
    <row r="23" spans="1:1">
      <c r="A23" s="32" t="s">
        <v>6</v>
      </c>
    </row>
    <row r="24" spans="1:1">
      <c r="A24" s="32" t="s">
        <v>7</v>
      </c>
    </row>
    <row r="25" spans="1:1">
      <c r="A25" s="32" t="s">
        <v>8</v>
      </c>
    </row>
    <row r="26" spans="1:1">
      <c r="A26" s="32" t="s">
        <v>9</v>
      </c>
    </row>
    <row r="27" spans="1:1">
      <c r="A27" s="32" t="s">
        <v>10</v>
      </c>
    </row>
    <row r="28" spans="1:1">
      <c r="A28" s="32" t="s">
        <v>11</v>
      </c>
    </row>
    <row r="29" spans="1:1">
      <c r="A29" s="32" t="s">
        <v>12</v>
      </c>
    </row>
    <row r="30" spans="1:1">
      <c r="A30" s="32" t="s">
        <v>13</v>
      </c>
    </row>
    <row r="32" spans="1:1">
      <c r="A32" s="30" t="s">
        <v>14</v>
      </c>
    </row>
    <row r="33" spans="1:1">
      <c r="A33" s="32" t="s">
        <v>2</v>
      </c>
    </row>
    <row r="34" spans="1:1">
      <c r="A34" s="32" t="s">
        <v>3</v>
      </c>
    </row>
    <row r="35" spans="1:1">
      <c r="A35" s="32" t="s">
        <v>4</v>
      </c>
    </row>
    <row r="36" spans="1:1">
      <c r="A36" s="32" t="s">
        <v>5</v>
      </c>
    </row>
    <row r="37" spans="1:1">
      <c r="A37" s="32" t="s">
        <v>6</v>
      </c>
    </row>
    <row r="38" spans="1:1">
      <c r="A38" s="32" t="s">
        <v>7</v>
      </c>
    </row>
    <row r="39" spans="1:1">
      <c r="A39" s="32" t="s">
        <v>8</v>
      </c>
    </row>
    <row r="40" spans="1:1">
      <c r="A40" s="32" t="s">
        <v>9</v>
      </c>
    </row>
    <row r="41" spans="1:1">
      <c r="A41" s="32" t="s">
        <v>10</v>
      </c>
    </row>
    <row r="42" spans="1:1">
      <c r="A42" s="32" t="s">
        <v>11</v>
      </c>
    </row>
    <row r="43" spans="1:1">
      <c r="A43" s="32" t="s">
        <v>12</v>
      </c>
    </row>
    <row r="44" spans="1:1">
      <c r="A44" s="32" t="s">
        <v>13</v>
      </c>
    </row>
  </sheetData>
  <sheetProtection algorithmName="SHA-512" hashValue="pFHrlWr9lun4UVneE81+ENtv/nb7fvwGc8rmgf4MiBnYv+OiR5PcA5n3N6rI0xUf4tAB0QVBpef/e4kqRIZ+uA==" saltValue="j1eqO3kH+NjWFvRVViyVLA==" spinCount="100000" sheet="1" objects="1" scenarios="1"/>
  <hyperlinks>
    <hyperlink ref="A20" location="'BTM direct entry Yr 1'!A1" display="Business Technology Management (BTM)" xr:uid="{00000000-0004-0000-0000-000000000000}"/>
    <hyperlink ref="A21" location="'ENTR direct entry Yr 1'!A1" display="Entrepreneurship (ENTR)" xr:uid="{00000000-0004-0000-0000-000001000000}"/>
    <hyperlink ref="A22" location="'FINC direct entry Yr 1'!A1" display="Finance (FINC)" xr:uid="{00000000-0004-0000-0000-000002000000}"/>
    <hyperlink ref="A25" location="'GSCLM direct entry Yr 1'!A1" display="Global Supply Chain and Logistics Management (GSCLM)" xr:uid="{00000000-0004-0000-0000-000003000000}"/>
    <hyperlink ref="A26" location="'MKTG direct entry Yr 1'!A1" display="Marketing (MKTG)" xr:uid="{00000000-0004-0000-0000-000004000000}"/>
    <hyperlink ref="A27" location="'OPLOG direct entry Yr 1'!A1" display="Operations and Logistics (OPLOG)" xr:uid="{00000000-0004-0000-0000-000005000000}"/>
    <hyperlink ref="A28" location="'OBHR direct entry Yr 1'!A1" display="Organizational Behaviour and Human Resources (OBHR)" xr:uid="{00000000-0004-0000-0000-000006000000}"/>
    <hyperlink ref="A29" location="'REAL direct entry Yr 1'!A1" display="Real Estate (REAL)" xr:uid="{00000000-0004-0000-0000-000007000000}"/>
    <hyperlink ref="A30" location="'BUCS direct entry Yr 1'!A1" display="Combined Major in Business and Computer Science (BUCS)" xr:uid="{00000000-0004-0000-0000-000008000000}"/>
    <hyperlink ref="A19" location="'ACCT direct entry Yr 1'!A1" display="Accounting (ACCT)" xr:uid="{00000000-0004-0000-0000-000009000000}"/>
    <hyperlink ref="A33" location="'ACCT transfer Yr 2 or 3'!A1" display="Accounting (ACCT)" xr:uid="{00000000-0004-0000-0000-00000A000000}"/>
    <hyperlink ref="A34" location="'BTM transfer Yr 2 or 3'!A1" display="Business Technology Management (BTM)" xr:uid="{00000000-0004-0000-0000-00000B000000}"/>
    <hyperlink ref="A35" location="'ENTR transfer Yr 2 or 3'!A1" display="Entrepreneurship (ENTR)" xr:uid="{00000000-0004-0000-0000-00000C000000}"/>
    <hyperlink ref="A36" location="'FINC transfer Yr 2 or 3'!A1" display="Finance (FINC)" xr:uid="{00000000-0004-0000-0000-00000D000000}"/>
    <hyperlink ref="A39" location="'GSCLM transfer Yr 2 or 3'!A1" display="Global Supply Chain and Logistics Management (GSCLM)" xr:uid="{00000000-0004-0000-0000-00000E000000}"/>
    <hyperlink ref="A40" location="'MKTG transfer Yr 2 or 3'!A1" display="Marketing (MKTG)" xr:uid="{00000000-0004-0000-0000-00000F000000}"/>
    <hyperlink ref="A41" location="'OPLOG transfer Yr 2 or 3'!A1" display="Operations and Logistics (OPLOG)" xr:uid="{00000000-0004-0000-0000-000010000000}"/>
    <hyperlink ref="A42" location="'OBHR transfer Yr 2 or 3'!A1" display="Organizational Behaviour and Human Resources (OBHR)" xr:uid="{00000000-0004-0000-0000-000011000000}"/>
    <hyperlink ref="A43" location="'REAL transfer Yr 2 or 3'!A1" display="Real Estate (REAL)" xr:uid="{00000000-0004-0000-0000-000012000000}"/>
    <hyperlink ref="A44" location="'BUCS transfer Yr 2 or 3'!A1" display="Combined Major in Business and Computer Science (BUCS)" xr:uid="{00000000-0004-0000-0000-000013000000}"/>
    <hyperlink ref="A23" location="'GMGT direct entry Yr 1'!A1" display="General Business Management (GMGT)" xr:uid="{00000000-0004-0000-0000-000014000000}"/>
    <hyperlink ref="A24" location="'GMGT direct entry Yr 1 new'!A1" display="General Business Management (GMGT) - new requirements effective 2021W" xr:uid="{00000000-0004-0000-0000-000015000000}"/>
    <hyperlink ref="A37" location="'GMGT transfer Yr 2 or 3'!A1" display="General Business Management (GMGT)" xr:uid="{00000000-0004-0000-0000-000016000000}"/>
    <hyperlink ref="A38" location="'GMGT transfer Yr 2 or 3 new'!A1" display="General Business Management (GMGT) - new requirements effective 2021W"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2"/>
  <sheetViews>
    <sheetView tabSelected="1" topLeftCell="A29" zoomScale="150" zoomScaleNormal="150" workbookViewId="0">
      <selection activeCell="C18" sqref="C18"/>
    </sheetView>
  </sheetViews>
  <sheetFormatPr defaultColWidth="9.42578125" defaultRowHeight="14.65"/>
  <cols>
    <col min="1" max="1" width="7.42578125" customWidth="1"/>
    <col min="2" max="2" width="44.425781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94</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95</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7" t="s">
        <v>96</v>
      </c>
      <c r="C34" s="24"/>
      <c r="D34" s="24"/>
      <c r="E34" s="24"/>
      <c r="F34" s="43" t="s">
        <v>45</v>
      </c>
    </row>
    <row r="35" spans="1:9">
      <c r="A35" s="6">
        <v>3</v>
      </c>
      <c r="B35" s="7" t="s">
        <v>48</v>
      </c>
      <c r="C35" s="24"/>
      <c r="D35" s="24"/>
      <c r="E35" s="24"/>
      <c r="F35" s="43"/>
    </row>
    <row r="36" spans="1:9">
      <c r="A36" s="6">
        <v>3</v>
      </c>
      <c r="B36" s="7" t="s">
        <v>49</v>
      </c>
      <c r="C36" s="24"/>
      <c r="D36" s="24"/>
      <c r="E36" s="24"/>
      <c r="F36" s="43"/>
    </row>
    <row r="37" spans="1:9">
      <c r="A37" s="6">
        <v>3</v>
      </c>
      <c r="B37" s="7" t="s">
        <v>50</v>
      </c>
      <c r="C37" s="24"/>
      <c r="D37" s="24"/>
      <c r="E37" s="24"/>
      <c r="F37" s="43"/>
    </row>
    <row r="38" spans="1:9">
      <c r="A38" s="6">
        <v>9</v>
      </c>
      <c r="B38" s="7" t="s">
        <v>97</v>
      </c>
      <c r="C38" s="24"/>
      <c r="D38" s="24"/>
      <c r="E38" s="24"/>
      <c r="F38" s="48" t="s">
        <v>59</v>
      </c>
    </row>
    <row r="39" spans="1:9">
      <c r="A39" s="6">
        <v>6</v>
      </c>
      <c r="B39" s="7" t="s">
        <v>98</v>
      </c>
      <c r="C39" s="24"/>
      <c r="D39" s="24"/>
      <c r="E39" s="24"/>
      <c r="F39" s="50"/>
    </row>
    <row r="40" spans="1:9" ht="14.25" customHeight="1">
      <c r="A40" s="6">
        <v>3</v>
      </c>
      <c r="B40" s="8" t="s">
        <v>51</v>
      </c>
      <c r="C40" s="24"/>
      <c r="D40" s="24"/>
      <c r="E40" s="24"/>
      <c r="F40" s="14" t="s">
        <v>52</v>
      </c>
    </row>
    <row r="41" spans="1:9">
      <c r="A41" s="10" t="s">
        <v>56</v>
      </c>
      <c r="B41" s="21"/>
      <c r="C41" s="1">
        <f>SUM(C17:C40)</f>
        <v>0</v>
      </c>
      <c r="D41" s="1">
        <f>SUM(D17:D40)</f>
        <v>0</v>
      </c>
      <c r="E41" s="1">
        <f>SUM(E17:E40)</f>
        <v>0</v>
      </c>
    </row>
    <row r="42" spans="1:9">
      <c r="A42" s="3" t="s">
        <v>18</v>
      </c>
      <c r="B42" s="3" t="s">
        <v>19</v>
      </c>
      <c r="C42" s="3" t="s">
        <v>20</v>
      </c>
      <c r="D42" s="3" t="s">
        <v>21</v>
      </c>
      <c r="E42" s="3" t="s">
        <v>22</v>
      </c>
      <c r="F42" s="3" t="s">
        <v>23</v>
      </c>
    </row>
    <row r="43" spans="1:9">
      <c r="A43" s="44" t="s">
        <v>57</v>
      </c>
      <c r="B43" s="44"/>
      <c r="C43" s="44"/>
      <c r="D43" s="44"/>
      <c r="E43" s="44"/>
      <c r="F43" s="44"/>
    </row>
    <row r="44" spans="1:9" ht="14.25" customHeight="1">
      <c r="A44" s="45" t="s">
        <v>58</v>
      </c>
      <c r="B44" s="46"/>
      <c r="C44" s="46"/>
      <c r="D44" s="46"/>
      <c r="E44" s="46"/>
      <c r="F44" s="47"/>
      <c r="I44" s="13"/>
    </row>
    <row r="45" spans="1:9">
      <c r="A45" s="9">
        <v>3</v>
      </c>
      <c r="B45" s="24"/>
      <c r="C45" s="24"/>
      <c r="D45" s="24"/>
      <c r="E45" s="24"/>
      <c r="F45" s="48" t="s">
        <v>59</v>
      </c>
      <c r="I45" s="13"/>
    </row>
    <row r="46" spans="1:9">
      <c r="A46" s="9">
        <v>3</v>
      </c>
      <c r="B46" s="24"/>
      <c r="C46" s="24"/>
      <c r="D46" s="24"/>
      <c r="E46" s="24"/>
      <c r="F46" s="49"/>
      <c r="I46" s="13"/>
    </row>
    <row r="47" spans="1:9">
      <c r="A47" s="9">
        <v>3</v>
      </c>
      <c r="B47" s="24"/>
      <c r="C47" s="24"/>
      <c r="D47" s="24"/>
      <c r="E47" s="24"/>
      <c r="F47" s="49"/>
      <c r="I47" s="13"/>
    </row>
    <row r="48" spans="1:9">
      <c r="A48" s="9">
        <v>3</v>
      </c>
      <c r="B48" s="24"/>
      <c r="C48" s="24"/>
      <c r="D48" s="24"/>
      <c r="E48" s="24"/>
      <c r="F48" s="50"/>
      <c r="I48" s="13"/>
    </row>
    <row r="49" spans="1:6" ht="14.85" customHeight="1">
      <c r="A49" s="45" t="s">
        <v>60</v>
      </c>
      <c r="B49" s="46"/>
      <c r="C49" s="46"/>
      <c r="D49" s="46"/>
      <c r="E49" s="46"/>
      <c r="F49" s="47"/>
    </row>
    <row r="50" spans="1:6">
      <c r="A50" s="9">
        <v>3</v>
      </c>
      <c r="B50" s="24"/>
      <c r="C50" s="24"/>
      <c r="D50" s="24"/>
      <c r="E50" s="24"/>
      <c r="F50" s="48" t="s">
        <v>61</v>
      </c>
    </row>
    <row r="51" spans="1:6">
      <c r="A51" s="9">
        <v>3</v>
      </c>
      <c r="B51" s="24"/>
      <c r="C51" s="24"/>
      <c r="D51" s="24"/>
      <c r="E51" s="24"/>
      <c r="F51" s="49"/>
    </row>
    <row r="52" spans="1:6">
      <c r="A52" s="9">
        <v>3</v>
      </c>
      <c r="B52" s="24"/>
      <c r="C52" s="24"/>
      <c r="D52" s="24"/>
      <c r="E52" s="24"/>
      <c r="F52" s="49"/>
    </row>
    <row r="53" spans="1:6">
      <c r="A53" s="9">
        <v>3</v>
      </c>
      <c r="B53" s="24"/>
      <c r="C53" s="24"/>
      <c r="D53" s="24"/>
      <c r="E53" s="24"/>
      <c r="F53" s="49"/>
    </row>
    <row r="54" spans="1:6">
      <c r="A54" s="9">
        <v>3</v>
      </c>
      <c r="B54" s="24"/>
      <c r="C54" s="24"/>
      <c r="D54" s="24"/>
      <c r="E54" s="24"/>
      <c r="F54" s="50"/>
    </row>
    <row r="55" spans="1:6" ht="16.5" customHeight="1">
      <c r="A55" s="42" t="s">
        <v>99</v>
      </c>
      <c r="B55" s="42"/>
      <c r="C55" s="42"/>
      <c r="D55" s="42"/>
      <c r="E55" s="42"/>
      <c r="F55" s="42"/>
    </row>
    <row r="56" spans="1:6" ht="15.75" customHeight="1">
      <c r="A56" s="45" t="s">
        <v>58</v>
      </c>
      <c r="B56" s="46"/>
      <c r="C56" s="46"/>
      <c r="D56" s="46"/>
      <c r="E56" s="46"/>
      <c r="F56" s="47"/>
    </row>
    <row r="57" spans="1:6">
      <c r="A57" s="9">
        <v>3</v>
      </c>
      <c r="B57" s="26"/>
      <c r="C57" s="24"/>
      <c r="D57" s="24"/>
      <c r="E57" s="24"/>
      <c r="F57" s="14" t="s">
        <v>61</v>
      </c>
    </row>
    <row r="58" spans="1:6" ht="15.75" customHeight="1">
      <c r="A58" s="45" t="s">
        <v>60</v>
      </c>
      <c r="B58" s="46"/>
      <c r="C58" s="46"/>
      <c r="D58" s="46"/>
      <c r="E58" s="46"/>
      <c r="F58" s="47"/>
    </row>
    <row r="59" spans="1:6">
      <c r="A59" s="9">
        <v>3</v>
      </c>
      <c r="B59" s="26"/>
      <c r="C59" s="24"/>
      <c r="D59" s="24"/>
      <c r="E59" s="24"/>
      <c r="F59" s="48" t="s">
        <v>61</v>
      </c>
    </row>
    <row r="60" spans="1:6">
      <c r="A60" s="9">
        <v>3</v>
      </c>
      <c r="B60" s="26"/>
      <c r="C60" s="24"/>
      <c r="D60" s="24"/>
      <c r="E60" s="24"/>
      <c r="F60" s="49"/>
    </row>
    <row r="61" spans="1:6">
      <c r="A61" s="9">
        <v>3</v>
      </c>
      <c r="B61" s="26"/>
      <c r="C61" s="24"/>
      <c r="D61" s="24"/>
      <c r="E61" s="24"/>
      <c r="F61" s="49"/>
    </row>
    <row r="62" spans="1:6">
      <c r="A62" s="9">
        <v>3</v>
      </c>
      <c r="B62" s="26"/>
      <c r="C62" s="24"/>
      <c r="D62" s="24"/>
      <c r="E62" s="24"/>
      <c r="F62" s="50"/>
    </row>
    <row r="63" spans="1:6">
      <c r="A63" s="11">
        <v>42</v>
      </c>
      <c r="C63" s="1">
        <f>SUM(C45:C48,C50:C54,C57,C59:C62)</f>
        <v>0</v>
      </c>
      <c r="D63" s="1">
        <f>SUM(D45:D48,D50:D54,D57,D59:D62)</f>
        <v>0</v>
      </c>
      <c r="E63" s="1">
        <f>SUM(E45:E48,E50:E54,E57,E59:E62)</f>
        <v>0</v>
      </c>
    </row>
    <row r="64" spans="1:6">
      <c r="A64" s="42" t="s">
        <v>63</v>
      </c>
      <c r="B64" s="42"/>
      <c r="C64" s="42"/>
      <c r="D64" s="42"/>
      <c r="E64" s="42"/>
      <c r="F64" s="42"/>
    </row>
    <row r="65" spans="1:6">
      <c r="A65" s="3" t="s">
        <v>18</v>
      </c>
      <c r="B65" s="3" t="s">
        <v>19</v>
      </c>
      <c r="C65" s="3" t="s">
        <v>20</v>
      </c>
      <c r="D65" s="3" t="s">
        <v>21</v>
      </c>
      <c r="E65" s="3" t="s">
        <v>22</v>
      </c>
      <c r="F65" s="3" t="s">
        <v>23</v>
      </c>
    </row>
    <row r="66" spans="1:6">
      <c r="A66" s="2" t="s">
        <v>64</v>
      </c>
      <c r="B66" s="4" t="s">
        <v>65</v>
      </c>
      <c r="C66" s="4">
        <f>SUM(C41+C63)</f>
        <v>0</v>
      </c>
      <c r="D66" s="4">
        <f>SUM(D41+D63)</f>
        <v>0</v>
      </c>
      <c r="E66" s="4">
        <f>SUM(E41+E63)</f>
        <v>0</v>
      </c>
      <c r="F66" s="4" t="s">
        <v>61</v>
      </c>
    </row>
    <row r="68" spans="1:6" ht="15" customHeight="1">
      <c r="A68" s="57" t="s">
        <v>100</v>
      </c>
      <c r="B68" s="57"/>
      <c r="C68" s="57"/>
      <c r="D68" s="57"/>
      <c r="E68" s="57"/>
      <c r="F68" s="57"/>
    </row>
    <row r="69" spans="1:6">
      <c r="A69" s="57"/>
      <c r="B69" s="57"/>
      <c r="C69" s="57"/>
      <c r="D69" s="57"/>
      <c r="E69" s="57"/>
      <c r="F69" s="57"/>
    </row>
    <row r="70" spans="1:6">
      <c r="A70" s="57"/>
      <c r="B70" s="57"/>
      <c r="C70" s="57"/>
      <c r="D70" s="57"/>
      <c r="E70" s="57"/>
      <c r="F70" s="57"/>
    </row>
    <row r="71" spans="1:6">
      <c r="A71" s="57"/>
      <c r="B71" s="57"/>
      <c r="C71" s="57"/>
      <c r="D71" s="57"/>
      <c r="E71" s="57"/>
      <c r="F71" s="57"/>
    </row>
    <row r="72" spans="1:6">
      <c r="A72" s="57"/>
      <c r="B72" s="57"/>
      <c r="C72" s="57"/>
      <c r="D72" s="57"/>
      <c r="E72" s="57"/>
      <c r="F72" s="57"/>
    </row>
  </sheetData>
  <sheetProtection algorithmName="SHA-512" hashValue="paGKZVgeH1xgupUTQRwUtKtm8M+TAcMm4qEFR6CpzRc0uk8hsqF0PjOyupmk18wb+SMBYNKkrS08Gqp9KMFgCQ==" saltValue="0DKsXPNQr/GgF9AVkNoyeA==" spinCount="100000" sheet="1" objects="1" scenarios="1" selectLockedCells="1"/>
  <mergeCells count="18">
    <mergeCell ref="F34:F37"/>
    <mergeCell ref="A1:F1"/>
    <mergeCell ref="A2:F2"/>
    <mergeCell ref="A15:F15"/>
    <mergeCell ref="F17:F24"/>
    <mergeCell ref="F25:F33"/>
    <mergeCell ref="A68:F72"/>
    <mergeCell ref="F38:F39"/>
    <mergeCell ref="A55:F55"/>
    <mergeCell ref="A56:F56"/>
    <mergeCell ref="A58:F58"/>
    <mergeCell ref="F59:F62"/>
    <mergeCell ref="A64:F64"/>
    <mergeCell ref="A43:F43"/>
    <mergeCell ref="A44:F44"/>
    <mergeCell ref="F45:F48"/>
    <mergeCell ref="A49:F49"/>
    <mergeCell ref="F50:F54"/>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72"/>
  <sheetViews>
    <sheetView topLeftCell="A27" zoomScale="140" zoomScaleNormal="140" workbookViewId="0">
      <selection activeCell="C17" sqref="C17"/>
    </sheetView>
  </sheetViews>
  <sheetFormatPr defaultColWidth="9.42578125" defaultRowHeight="14.65"/>
  <cols>
    <col min="1" max="1" width="7.42578125" customWidth="1"/>
    <col min="2" max="2" width="44.425781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101</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95</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7" t="s">
        <v>96</v>
      </c>
      <c r="C33" s="24"/>
      <c r="D33" s="24"/>
      <c r="E33" s="24"/>
      <c r="F33" s="43" t="s">
        <v>45</v>
      </c>
    </row>
    <row r="34" spans="1:9">
      <c r="A34" s="6">
        <v>3</v>
      </c>
      <c r="B34" s="7" t="s">
        <v>48</v>
      </c>
      <c r="C34" s="24"/>
      <c r="D34" s="24"/>
      <c r="E34" s="24"/>
      <c r="F34" s="43"/>
    </row>
    <row r="35" spans="1:9">
      <c r="A35" s="6">
        <v>3</v>
      </c>
      <c r="B35" s="7" t="s">
        <v>49</v>
      </c>
      <c r="C35" s="24"/>
      <c r="D35" s="24"/>
      <c r="E35" s="24"/>
      <c r="F35" s="43"/>
    </row>
    <row r="36" spans="1:9">
      <c r="A36" s="6">
        <v>3</v>
      </c>
      <c r="B36" s="7" t="s">
        <v>50</v>
      </c>
      <c r="C36" s="24"/>
      <c r="D36" s="24"/>
      <c r="E36" s="24"/>
      <c r="F36" s="43"/>
    </row>
    <row r="37" spans="1:9">
      <c r="A37" s="6">
        <v>9</v>
      </c>
      <c r="B37" s="7" t="s">
        <v>97</v>
      </c>
      <c r="C37" s="24"/>
      <c r="D37" s="24"/>
      <c r="E37" s="24"/>
      <c r="F37" s="48" t="s">
        <v>59</v>
      </c>
    </row>
    <row r="38" spans="1:9">
      <c r="A38" s="6">
        <v>6</v>
      </c>
      <c r="B38" s="7" t="s">
        <v>98</v>
      </c>
      <c r="C38" s="24"/>
      <c r="D38" s="24"/>
      <c r="E38" s="24"/>
      <c r="F38" s="50"/>
    </row>
    <row r="39" spans="1:9" ht="14.25" customHeight="1">
      <c r="A39" s="6">
        <v>3</v>
      </c>
      <c r="B39" s="8" t="s">
        <v>51</v>
      </c>
      <c r="C39" s="24"/>
      <c r="D39" s="24"/>
      <c r="E39" s="24"/>
      <c r="F39" s="14" t="s">
        <v>52</v>
      </c>
    </row>
    <row r="40" spans="1:9">
      <c r="A40" s="10" t="s">
        <v>68</v>
      </c>
      <c r="B40" s="21"/>
      <c r="C40" s="1">
        <f>SUM(C17:C39)</f>
        <v>0</v>
      </c>
      <c r="D40" s="1">
        <f>SUM(D17:D39)</f>
        <v>0</v>
      </c>
      <c r="E40" s="1">
        <f>SUM(E17:E39)</f>
        <v>0</v>
      </c>
    </row>
    <row r="41" spans="1:9">
      <c r="A41" s="3" t="s">
        <v>18</v>
      </c>
      <c r="B41" s="3" t="s">
        <v>19</v>
      </c>
      <c r="C41" s="3" t="s">
        <v>20</v>
      </c>
      <c r="D41" s="3" t="s">
        <v>21</v>
      </c>
      <c r="E41" s="3" t="s">
        <v>22</v>
      </c>
      <c r="F41" s="3" t="s">
        <v>23</v>
      </c>
    </row>
    <row r="42" spans="1:9" ht="15" customHeight="1">
      <c r="A42" s="53" t="s">
        <v>57</v>
      </c>
      <c r="B42" s="54"/>
      <c r="C42" s="54"/>
      <c r="D42" s="54"/>
      <c r="E42" s="54"/>
      <c r="F42" s="55"/>
    </row>
    <row r="43" spans="1:9" ht="14.25" customHeight="1">
      <c r="A43" s="45" t="s">
        <v>58</v>
      </c>
      <c r="B43" s="46"/>
      <c r="C43" s="46"/>
      <c r="D43" s="46"/>
      <c r="E43" s="46"/>
      <c r="F43" s="47"/>
      <c r="I43" s="13"/>
    </row>
    <row r="44" spans="1:9">
      <c r="A44" s="9">
        <v>3</v>
      </c>
      <c r="B44" s="24"/>
      <c r="C44" s="24"/>
      <c r="D44" s="24"/>
      <c r="E44" s="24"/>
      <c r="F44" s="48" t="s">
        <v>61</v>
      </c>
      <c r="I44" s="13"/>
    </row>
    <row r="45" spans="1:9">
      <c r="A45" s="9">
        <v>3</v>
      </c>
      <c r="B45" s="24"/>
      <c r="C45" s="24"/>
      <c r="D45" s="24"/>
      <c r="E45" s="24"/>
      <c r="F45" s="49"/>
      <c r="I45" s="13"/>
    </row>
    <row r="46" spans="1:9">
      <c r="A46" s="9">
        <v>3</v>
      </c>
      <c r="B46" s="24"/>
      <c r="C46" s="24"/>
      <c r="D46" s="24"/>
      <c r="E46" s="24"/>
      <c r="F46" s="49"/>
      <c r="I46" s="13"/>
    </row>
    <row r="47" spans="1:9">
      <c r="A47" s="9">
        <v>3</v>
      </c>
      <c r="B47" s="24"/>
      <c r="C47" s="24"/>
      <c r="D47" s="24"/>
      <c r="E47" s="24"/>
      <c r="F47" s="50"/>
      <c r="I47" s="13"/>
    </row>
    <row r="48" spans="1:9" ht="14.85" customHeight="1">
      <c r="A48" s="45" t="s">
        <v>60</v>
      </c>
      <c r="B48" s="46"/>
      <c r="C48" s="46"/>
      <c r="D48" s="46"/>
      <c r="E48" s="46"/>
      <c r="F48" s="47"/>
    </row>
    <row r="49" spans="1:6">
      <c r="A49" s="9">
        <v>3</v>
      </c>
      <c r="B49" s="38"/>
      <c r="C49" s="24"/>
      <c r="D49" s="24"/>
      <c r="E49" s="24"/>
      <c r="F49" s="48" t="s">
        <v>61</v>
      </c>
    </row>
    <row r="50" spans="1:6">
      <c r="A50" s="9">
        <v>3</v>
      </c>
      <c r="B50" s="38"/>
      <c r="C50" s="24"/>
      <c r="D50" s="24"/>
      <c r="E50" s="24"/>
      <c r="F50" s="49"/>
    </row>
    <row r="51" spans="1:6">
      <c r="A51" s="9">
        <v>3</v>
      </c>
      <c r="B51" s="24"/>
      <c r="C51" s="24"/>
      <c r="D51" s="24"/>
      <c r="E51" s="24"/>
      <c r="F51" s="49"/>
    </row>
    <row r="52" spans="1:6">
      <c r="A52" s="9">
        <v>3</v>
      </c>
      <c r="B52" s="24"/>
      <c r="C52" s="24"/>
      <c r="D52" s="24"/>
      <c r="E52" s="24"/>
      <c r="F52" s="49"/>
    </row>
    <row r="53" spans="1:6">
      <c r="A53" s="9">
        <v>3</v>
      </c>
      <c r="B53" s="24"/>
      <c r="C53" s="24"/>
      <c r="D53" s="24"/>
      <c r="E53" s="24"/>
      <c r="F53" s="50"/>
    </row>
    <row r="54" spans="1:6">
      <c r="A54" s="53" t="s">
        <v>69</v>
      </c>
      <c r="B54" s="54"/>
      <c r="C54" s="54"/>
      <c r="D54" s="54"/>
      <c r="E54" s="54"/>
      <c r="F54" s="55"/>
    </row>
    <row r="55" spans="1:6" ht="16.5" customHeight="1">
      <c r="A55" s="45" t="s">
        <v>58</v>
      </c>
      <c r="B55" s="46"/>
      <c r="C55" s="46"/>
      <c r="D55" s="46"/>
      <c r="E55" s="46"/>
      <c r="F55" s="47"/>
    </row>
    <row r="56" spans="1:6" ht="15.75" customHeight="1">
      <c r="A56" s="9">
        <v>3</v>
      </c>
      <c r="B56" s="26"/>
      <c r="C56" s="24"/>
      <c r="D56" s="24"/>
      <c r="E56" s="24"/>
      <c r="F56" s="4" t="s">
        <v>61</v>
      </c>
    </row>
    <row r="57" spans="1:6">
      <c r="A57" s="45" t="s">
        <v>60</v>
      </c>
      <c r="B57" s="46"/>
      <c r="C57" s="46"/>
      <c r="D57" s="46"/>
      <c r="E57" s="46"/>
      <c r="F57" s="47"/>
    </row>
    <row r="58" spans="1:6" ht="15.75" customHeight="1">
      <c r="A58" s="9">
        <v>3</v>
      </c>
      <c r="B58" s="38" t="s">
        <v>70</v>
      </c>
      <c r="C58" s="24"/>
      <c r="D58" s="24"/>
      <c r="E58" s="24"/>
      <c r="F58" s="48" t="s">
        <v>61</v>
      </c>
    </row>
    <row r="59" spans="1:6">
      <c r="A59" s="9">
        <v>3</v>
      </c>
      <c r="B59" s="26"/>
      <c r="C59" s="24"/>
      <c r="D59" s="24"/>
      <c r="E59" s="24"/>
      <c r="F59" s="49"/>
    </row>
    <row r="60" spans="1:6">
      <c r="A60" s="9">
        <v>3</v>
      </c>
      <c r="B60" s="26"/>
      <c r="C60" s="24"/>
      <c r="D60" s="24"/>
      <c r="E60" s="24"/>
      <c r="F60" s="49"/>
    </row>
    <row r="61" spans="1:6">
      <c r="A61" s="9">
        <v>3</v>
      </c>
      <c r="B61" s="26"/>
      <c r="C61" s="24"/>
      <c r="D61" s="24"/>
      <c r="E61" s="24"/>
      <c r="F61" s="49"/>
    </row>
    <row r="62" spans="1:6">
      <c r="A62" s="9">
        <v>3</v>
      </c>
      <c r="B62" s="26"/>
      <c r="C62" s="24"/>
      <c r="D62" s="24"/>
      <c r="E62" s="24"/>
      <c r="F62" s="50"/>
    </row>
    <row r="63" spans="1:6">
      <c r="A63" s="11">
        <f>SUM(A58:A62,A56,A49:A53,A44:A47)</f>
        <v>45</v>
      </c>
      <c r="C63" s="1">
        <f>SUM(C44:C47,C49:C53,C56,C58:C62)</f>
        <v>0</v>
      </c>
      <c r="D63" s="1">
        <f>SUM(D44:D47,D49:D53,D56,D58:D62)</f>
        <v>0</v>
      </c>
      <c r="E63" s="1">
        <f>SUM(E44:E47,E49:E53,E56,E58:E62)</f>
        <v>0</v>
      </c>
    </row>
    <row r="64" spans="1:6">
      <c r="A64" s="53" t="s">
        <v>63</v>
      </c>
      <c r="B64" s="54"/>
      <c r="C64" s="54"/>
      <c r="D64" s="54"/>
      <c r="E64" s="54"/>
      <c r="F64" s="55"/>
    </row>
    <row r="65" spans="1:6">
      <c r="A65" s="3" t="s">
        <v>18</v>
      </c>
      <c r="B65" s="3" t="s">
        <v>19</v>
      </c>
      <c r="C65" s="3" t="s">
        <v>20</v>
      </c>
      <c r="D65" s="3" t="s">
        <v>21</v>
      </c>
      <c r="E65" s="3" t="s">
        <v>22</v>
      </c>
      <c r="F65" s="3" t="s">
        <v>23</v>
      </c>
    </row>
    <row r="66" spans="1:6">
      <c r="A66" s="2" t="s">
        <v>64</v>
      </c>
      <c r="B66" s="4" t="s">
        <v>65</v>
      </c>
      <c r="C66" s="4">
        <f>SUM(C40+C63)</f>
        <v>0</v>
      </c>
      <c r="D66" s="4">
        <f>SUM(D40+D63)</f>
        <v>0</v>
      </c>
      <c r="E66" s="4">
        <f>SUM(E40+E63)</f>
        <v>0</v>
      </c>
      <c r="F66" s="4" t="s">
        <v>61</v>
      </c>
    </row>
    <row r="67" spans="1:6">
      <c r="B67" s="1"/>
      <c r="C67" s="1"/>
      <c r="D67" s="1"/>
      <c r="E67" s="1"/>
      <c r="F67" s="1"/>
    </row>
    <row r="68" spans="1:6" ht="14.25" customHeight="1">
      <c r="A68" s="57" t="s">
        <v>102</v>
      </c>
      <c r="B68" s="57"/>
      <c r="C68" s="57"/>
      <c r="D68" s="57"/>
      <c r="E68" s="57"/>
      <c r="F68" s="57"/>
    </row>
    <row r="69" spans="1:6">
      <c r="A69" s="57"/>
      <c r="B69" s="57"/>
      <c r="C69" s="57"/>
      <c r="D69" s="57"/>
      <c r="E69" s="57"/>
      <c r="F69" s="57"/>
    </row>
    <row r="70" spans="1:6">
      <c r="A70" s="57"/>
      <c r="B70" s="57"/>
      <c r="C70" s="57"/>
      <c r="D70" s="57"/>
      <c r="E70" s="57"/>
      <c r="F70" s="57"/>
    </row>
    <row r="71" spans="1:6">
      <c r="A71" s="57"/>
      <c r="B71" s="57"/>
      <c r="C71" s="57"/>
      <c r="D71" s="57"/>
      <c r="E71" s="57"/>
      <c r="F71" s="57"/>
    </row>
    <row r="72" spans="1:6">
      <c r="A72" s="57"/>
      <c r="B72" s="57"/>
      <c r="C72" s="57"/>
      <c r="D72" s="57"/>
      <c r="E72" s="57"/>
      <c r="F72" s="57"/>
    </row>
  </sheetData>
  <sheetProtection algorithmName="SHA-512" hashValue="iUk3wJCYcGNRHQhdQ6s6RufkMUZvEGYSVc0e97ojLJwJ/q6ZNTVInwLakGMPr9xmcQipF7cHjaY50LXAD30Aew==" saltValue="SQ/eZaKx3wT3K36UIwz62Q==" spinCount="100000" sheet="1" selectLockedCells="1"/>
  <mergeCells count="18">
    <mergeCell ref="F33:F36"/>
    <mergeCell ref="A1:F1"/>
    <mergeCell ref="A2:F2"/>
    <mergeCell ref="A15:F15"/>
    <mergeCell ref="F17:F23"/>
    <mergeCell ref="F24:F32"/>
    <mergeCell ref="A68:F72"/>
    <mergeCell ref="F37:F38"/>
    <mergeCell ref="A55:F55"/>
    <mergeCell ref="A64:F64"/>
    <mergeCell ref="A42:F42"/>
    <mergeCell ref="A43:F43"/>
    <mergeCell ref="F44:F47"/>
    <mergeCell ref="A48:F48"/>
    <mergeCell ref="F49:F53"/>
    <mergeCell ref="A54:F54"/>
    <mergeCell ref="A57:F57"/>
    <mergeCell ref="F58:F62"/>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70"/>
  <sheetViews>
    <sheetView zoomScale="314" zoomScaleNormal="100" workbookViewId="0">
      <selection activeCell="C37" sqref="C37"/>
    </sheetView>
  </sheetViews>
  <sheetFormatPr defaultColWidth="9.42578125" defaultRowHeight="14.65"/>
  <cols>
    <col min="1" max="1" width="7.42578125" customWidth="1"/>
    <col min="2" max="2" width="41.425781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103</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104</v>
      </c>
      <c r="C34" s="24"/>
      <c r="D34" s="24"/>
      <c r="E34" s="24"/>
      <c r="F34" s="43" t="s">
        <v>45</v>
      </c>
    </row>
    <row r="35" spans="1:9">
      <c r="A35" s="6">
        <v>3</v>
      </c>
      <c r="B35" s="17" t="s">
        <v>105</v>
      </c>
      <c r="C35" s="24"/>
      <c r="D35" s="24"/>
      <c r="E35" s="24"/>
      <c r="F35" s="43"/>
    </row>
    <row r="36" spans="1:9">
      <c r="A36" s="6">
        <v>3</v>
      </c>
      <c r="B36" s="17" t="s">
        <v>106</v>
      </c>
      <c r="C36" s="24"/>
      <c r="D36" s="24"/>
      <c r="E36" s="24"/>
      <c r="F36" s="43"/>
    </row>
    <row r="37" spans="1:9">
      <c r="A37" s="6">
        <v>3</v>
      </c>
      <c r="B37" s="17" t="s">
        <v>107</v>
      </c>
      <c r="C37" s="24"/>
      <c r="D37" s="24"/>
      <c r="E37" s="24"/>
      <c r="F37" s="43"/>
    </row>
    <row r="38" spans="1:9">
      <c r="A38" s="6">
        <v>3</v>
      </c>
      <c r="B38" s="17" t="s">
        <v>47</v>
      </c>
      <c r="C38" s="24"/>
      <c r="D38" s="24"/>
      <c r="E38" s="24"/>
      <c r="F38" s="43"/>
    </row>
    <row r="39" spans="1:9">
      <c r="A39" s="6">
        <v>3</v>
      </c>
      <c r="B39" s="17" t="s">
        <v>48</v>
      </c>
      <c r="C39" s="24"/>
      <c r="D39" s="24"/>
      <c r="E39" s="24"/>
      <c r="F39" s="43"/>
    </row>
    <row r="40" spans="1:9">
      <c r="A40" s="6">
        <v>3</v>
      </c>
      <c r="B40" s="17" t="s">
        <v>49</v>
      </c>
      <c r="C40" s="24"/>
      <c r="D40" s="24"/>
      <c r="E40" s="24"/>
      <c r="F40" s="43"/>
    </row>
    <row r="41" spans="1:9">
      <c r="A41" s="6">
        <v>3</v>
      </c>
      <c r="B41" s="17" t="s">
        <v>50</v>
      </c>
      <c r="C41" s="24"/>
      <c r="D41" s="24"/>
      <c r="E41" s="24"/>
      <c r="F41" s="43"/>
    </row>
    <row r="42" spans="1:9" ht="14.25" customHeight="1">
      <c r="A42" s="6">
        <v>3</v>
      </c>
      <c r="B42" s="17" t="s">
        <v>51</v>
      </c>
      <c r="C42" s="24"/>
      <c r="D42" s="24"/>
      <c r="E42" s="24"/>
      <c r="F42" s="43" t="s">
        <v>52</v>
      </c>
    </row>
    <row r="43" spans="1:9">
      <c r="A43" s="6">
        <v>3</v>
      </c>
      <c r="B43" s="17" t="s">
        <v>108</v>
      </c>
      <c r="C43" s="24"/>
      <c r="D43" s="24"/>
      <c r="E43" s="24"/>
      <c r="F43" s="43"/>
    </row>
    <row r="44" spans="1:9">
      <c r="A44" s="6">
        <v>3</v>
      </c>
      <c r="B44" s="17" t="s">
        <v>109</v>
      </c>
      <c r="C44" s="24"/>
      <c r="D44" s="24"/>
      <c r="E44" s="24"/>
      <c r="F44" s="43"/>
    </row>
    <row r="45" spans="1:9">
      <c r="A45" s="10" t="s">
        <v>110</v>
      </c>
      <c r="C45" s="1">
        <f>SUM(C17:C44)</f>
        <v>0</v>
      </c>
      <c r="D45" s="1">
        <f>SUM(D17:D44)</f>
        <v>0</v>
      </c>
      <c r="E45" s="1">
        <f>SUM(E17:E44)</f>
        <v>0</v>
      </c>
    </row>
    <row r="46" spans="1:9">
      <c r="A46" s="3" t="s">
        <v>18</v>
      </c>
      <c r="B46" s="3" t="s">
        <v>19</v>
      </c>
      <c r="C46" s="3" t="s">
        <v>20</v>
      </c>
      <c r="D46" s="3" t="s">
        <v>21</v>
      </c>
      <c r="E46" s="3" t="s">
        <v>22</v>
      </c>
      <c r="F46" s="3" t="s">
        <v>23</v>
      </c>
    </row>
    <row r="47" spans="1:9">
      <c r="A47" s="44" t="s">
        <v>57</v>
      </c>
      <c r="B47" s="44"/>
      <c r="C47" s="44"/>
      <c r="D47" s="44"/>
      <c r="E47" s="44"/>
      <c r="F47" s="44"/>
    </row>
    <row r="48" spans="1:9" ht="14.25" customHeight="1">
      <c r="A48" s="45" t="s">
        <v>58</v>
      </c>
      <c r="B48" s="46"/>
      <c r="C48" s="46"/>
      <c r="D48" s="46"/>
      <c r="E48" s="46"/>
      <c r="F48" s="47"/>
      <c r="I48" s="13"/>
    </row>
    <row r="49" spans="1:9">
      <c r="A49" s="9">
        <v>3</v>
      </c>
      <c r="B49" s="24"/>
      <c r="C49" s="24"/>
      <c r="D49" s="24"/>
      <c r="E49" s="24"/>
      <c r="F49" s="48" t="s">
        <v>59</v>
      </c>
      <c r="I49" s="13"/>
    </row>
    <row r="50" spans="1:9">
      <c r="A50" s="9">
        <v>3</v>
      </c>
      <c r="B50" s="24"/>
      <c r="C50" s="24"/>
      <c r="D50" s="24"/>
      <c r="E50" s="24"/>
      <c r="F50" s="49"/>
      <c r="I50" s="13"/>
    </row>
    <row r="51" spans="1:9">
      <c r="A51" s="9">
        <v>3</v>
      </c>
      <c r="B51" s="24"/>
      <c r="C51" s="24"/>
      <c r="D51" s="24"/>
      <c r="E51" s="24"/>
      <c r="F51" s="49"/>
      <c r="I51" s="13"/>
    </row>
    <row r="52" spans="1:9">
      <c r="A52" s="9">
        <v>3</v>
      </c>
      <c r="B52" s="24"/>
      <c r="C52" s="24"/>
      <c r="D52" s="24"/>
      <c r="E52" s="24"/>
      <c r="F52" s="50"/>
      <c r="I52" s="13"/>
    </row>
    <row r="53" spans="1:9" ht="14.85" customHeight="1">
      <c r="A53" s="45" t="s">
        <v>60</v>
      </c>
      <c r="B53" s="46"/>
      <c r="C53" s="46"/>
      <c r="D53" s="46"/>
      <c r="E53" s="46"/>
      <c r="F53" s="47"/>
    </row>
    <row r="54" spans="1:9">
      <c r="A54" s="9">
        <v>3</v>
      </c>
      <c r="B54" s="24"/>
      <c r="C54" s="24"/>
      <c r="D54" s="24"/>
      <c r="E54" s="24"/>
      <c r="F54" s="48" t="s">
        <v>61</v>
      </c>
    </row>
    <row r="55" spans="1:9">
      <c r="A55" s="9">
        <v>3</v>
      </c>
      <c r="B55" s="24"/>
      <c r="C55" s="24"/>
      <c r="D55" s="24"/>
      <c r="E55" s="24"/>
      <c r="F55" s="49"/>
    </row>
    <row r="56" spans="1:9">
      <c r="A56" s="9">
        <v>3</v>
      </c>
      <c r="B56" s="24"/>
      <c r="C56" s="24"/>
      <c r="D56" s="24"/>
      <c r="E56" s="24"/>
      <c r="F56" s="49"/>
    </row>
    <row r="57" spans="1:9">
      <c r="A57" s="9">
        <v>3</v>
      </c>
      <c r="B57" s="24"/>
      <c r="C57" s="24"/>
      <c r="D57" s="24"/>
      <c r="E57" s="24"/>
      <c r="F57" s="49"/>
    </row>
    <row r="58" spans="1:9">
      <c r="A58" s="9">
        <v>3</v>
      </c>
      <c r="B58" s="24"/>
      <c r="C58" s="24"/>
      <c r="D58" s="24"/>
      <c r="E58" s="24"/>
      <c r="F58" s="50"/>
    </row>
    <row r="59" spans="1:9" ht="16.5" customHeight="1">
      <c r="A59" s="42" t="s">
        <v>99</v>
      </c>
      <c r="B59" s="42"/>
      <c r="C59" s="42"/>
      <c r="D59" s="42"/>
      <c r="E59" s="42"/>
      <c r="F59" s="42"/>
    </row>
    <row r="60" spans="1:9" ht="15.75" customHeight="1">
      <c r="A60" s="45" t="s">
        <v>60</v>
      </c>
      <c r="B60" s="46"/>
      <c r="C60" s="46"/>
      <c r="D60" s="46"/>
      <c r="E60" s="46"/>
      <c r="F60" s="47"/>
    </row>
    <row r="61" spans="1:9">
      <c r="A61" s="9">
        <v>3</v>
      </c>
      <c r="B61" s="26"/>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50"/>
    </row>
    <row r="65" spans="1:6">
      <c r="A65" s="11">
        <v>39</v>
      </c>
      <c r="C65" s="1">
        <f>SUM(C49:C52,C54:C58,C61:C64)</f>
        <v>0</v>
      </c>
      <c r="D65" s="1">
        <f>SUM(D49:D52,D54:D58,D61:D64)</f>
        <v>0</v>
      </c>
      <c r="E65" s="1">
        <f>SUM(E49:E52,E54:E58,E61:E64)</f>
        <v>0</v>
      </c>
    </row>
    <row r="66" spans="1:6">
      <c r="A66" s="42" t="s">
        <v>63</v>
      </c>
      <c r="B66" s="42"/>
      <c r="C66" s="42"/>
      <c r="D66" s="42"/>
      <c r="E66" s="42"/>
      <c r="F66" s="42"/>
    </row>
    <row r="67" spans="1:6">
      <c r="A67" s="3" t="s">
        <v>18</v>
      </c>
      <c r="B67" s="3" t="s">
        <v>19</v>
      </c>
      <c r="C67" s="3" t="s">
        <v>20</v>
      </c>
      <c r="D67" s="3" t="s">
        <v>21</v>
      </c>
      <c r="E67" s="3" t="s">
        <v>22</v>
      </c>
      <c r="F67" s="3" t="s">
        <v>23</v>
      </c>
    </row>
    <row r="68" spans="1:6">
      <c r="A68" s="2" t="s">
        <v>64</v>
      </c>
      <c r="B68" s="4" t="s">
        <v>65</v>
      </c>
      <c r="C68" s="4">
        <f>SUM(C45+C65)</f>
        <v>0</v>
      </c>
      <c r="D68" s="4">
        <f>SUM(D45+D65)</f>
        <v>0</v>
      </c>
      <c r="E68" s="4">
        <f>SUM(E45+E65)</f>
        <v>0</v>
      </c>
      <c r="F68" s="4" t="s">
        <v>61</v>
      </c>
    </row>
    <row r="70" spans="1:6" ht="43.5" customHeight="1">
      <c r="A70" s="52" t="s">
        <v>111</v>
      </c>
      <c r="B70" s="52"/>
      <c r="C70" s="52"/>
      <c r="D70" s="52"/>
      <c r="E70" s="52"/>
      <c r="F70" s="52"/>
    </row>
  </sheetData>
  <sheetProtection algorithmName="SHA-512" hashValue="/2zRAVGKiG4mvxBbq1k3ueAjExmjuvw0CU7plqr9869f37oYFWl33Xarbmn7rA9TvyWoRTWGewuHBb+WLebskw==" saltValue="Qw7Lf8Fsd+lqMyQYoRIpSg==" spinCount="100000" sheet="1" objects="1" scenarios="1" selectLockedCells="1"/>
  <mergeCells count="17">
    <mergeCell ref="F61:F64"/>
    <mergeCell ref="A66:F66"/>
    <mergeCell ref="A70:F70"/>
    <mergeCell ref="F49:F52"/>
    <mergeCell ref="A53:F53"/>
    <mergeCell ref="F54:F58"/>
    <mergeCell ref="A59:F59"/>
    <mergeCell ref="A60:F60"/>
    <mergeCell ref="F34:F41"/>
    <mergeCell ref="F42:F44"/>
    <mergeCell ref="A47:F47"/>
    <mergeCell ref="A48:F4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71"/>
  <sheetViews>
    <sheetView topLeftCell="A4" zoomScale="200" zoomScaleNormal="95" workbookViewId="0">
      <selection activeCell="B50" sqref="B50"/>
    </sheetView>
  </sheetViews>
  <sheetFormatPr defaultColWidth="9.42578125" defaultRowHeight="14.65"/>
  <cols>
    <col min="1" max="1" width="7.42578125" customWidth="1"/>
    <col min="2" max="2" width="41.425781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112</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104</v>
      </c>
      <c r="C33" s="24"/>
      <c r="D33" s="24"/>
      <c r="E33" s="24"/>
      <c r="F33" s="43" t="s">
        <v>45</v>
      </c>
    </row>
    <row r="34" spans="1:9">
      <c r="A34" s="6">
        <v>3</v>
      </c>
      <c r="B34" s="17" t="s">
        <v>105</v>
      </c>
      <c r="C34" s="24"/>
      <c r="D34" s="24"/>
      <c r="E34" s="24"/>
      <c r="F34" s="43"/>
    </row>
    <row r="35" spans="1:9">
      <c r="A35" s="6">
        <v>3</v>
      </c>
      <c r="B35" s="17" t="s">
        <v>106</v>
      </c>
      <c r="C35" s="24"/>
      <c r="D35" s="24"/>
      <c r="E35" s="24"/>
      <c r="F35" s="43"/>
    </row>
    <row r="36" spans="1:9">
      <c r="A36" s="6">
        <v>3</v>
      </c>
      <c r="B36" s="17" t="s">
        <v>107</v>
      </c>
      <c r="C36" s="24"/>
      <c r="D36" s="24"/>
      <c r="E36" s="24"/>
      <c r="F36" s="43"/>
    </row>
    <row r="37" spans="1:9">
      <c r="A37" s="6">
        <v>3</v>
      </c>
      <c r="B37" s="17" t="s">
        <v>47</v>
      </c>
      <c r="C37" s="24"/>
      <c r="D37" s="24"/>
      <c r="E37" s="24"/>
      <c r="F37" s="43"/>
    </row>
    <row r="38" spans="1:9">
      <c r="A38" s="6">
        <v>3</v>
      </c>
      <c r="B38" s="17" t="s">
        <v>48</v>
      </c>
      <c r="C38" s="24"/>
      <c r="D38" s="24"/>
      <c r="E38" s="24"/>
      <c r="F38" s="43"/>
    </row>
    <row r="39" spans="1:9">
      <c r="A39" s="6">
        <v>3</v>
      </c>
      <c r="B39" s="17" t="s">
        <v>49</v>
      </c>
      <c r="C39" s="24"/>
      <c r="D39" s="24"/>
      <c r="E39" s="24"/>
      <c r="F39" s="43"/>
    </row>
    <row r="40" spans="1:9">
      <c r="A40" s="6">
        <v>3</v>
      </c>
      <c r="B40" s="17" t="s">
        <v>50</v>
      </c>
      <c r="C40" s="24"/>
      <c r="D40" s="24"/>
      <c r="E40" s="24"/>
      <c r="F40" s="43"/>
    </row>
    <row r="41" spans="1:9" ht="14.25" customHeight="1">
      <c r="A41" s="6">
        <v>3</v>
      </c>
      <c r="B41" s="17" t="s">
        <v>51</v>
      </c>
      <c r="C41" s="24"/>
      <c r="D41" s="24"/>
      <c r="E41" s="24"/>
      <c r="F41" s="43" t="s">
        <v>52</v>
      </c>
    </row>
    <row r="42" spans="1:9">
      <c r="A42" s="6">
        <v>3</v>
      </c>
      <c r="B42" s="17" t="s">
        <v>108</v>
      </c>
      <c r="C42" s="24"/>
      <c r="D42" s="24"/>
      <c r="E42" s="24"/>
      <c r="F42" s="43"/>
    </row>
    <row r="43" spans="1:9">
      <c r="A43" s="6">
        <v>3</v>
      </c>
      <c r="B43" s="17" t="s">
        <v>109</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99</v>
      </c>
      <c r="B58" s="42"/>
      <c r="C58" s="42"/>
      <c r="D58" s="42"/>
      <c r="E58" s="42"/>
      <c r="F58" s="42"/>
    </row>
    <row r="59" spans="1:9" ht="15.75" customHeight="1">
      <c r="A59" s="45" t="s">
        <v>60</v>
      </c>
      <c r="B59" s="46"/>
      <c r="C59" s="46"/>
      <c r="D59" s="46"/>
      <c r="E59" s="46"/>
      <c r="F59" s="47"/>
    </row>
    <row r="60" spans="1:9" ht="15.75" customHeight="1">
      <c r="A60" s="9">
        <v>3</v>
      </c>
      <c r="B60" s="38" t="s">
        <v>78</v>
      </c>
      <c r="C60" s="24"/>
      <c r="D60" s="24"/>
      <c r="E60" s="24"/>
      <c r="F60" s="48" t="s">
        <v>61</v>
      </c>
    </row>
    <row r="61" spans="1:9">
      <c r="A61" s="9">
        <v>3</v>
      </c>
      <c r="B61" s="26"/>
      <c r="C61" s="24"/>
      <c r="D61" s="24"/>
      <c r="E61" s="24"/>
      <c r="F61" s="49"/>
    </row>
    <row r="62" spans="1:9">
      <c r="A62" s="9">
        <v>3</v>
      </c>
      <c r="B62" s="26"/>
      <c r="C62" s="24"/>
      <c r="D62" s="24"/>
      <c r="E62" s="24"/>
      <c r="F62" s="49"/>
    </row>
    <row r="63" spans="1:9">
      <c r="A63" s="9">
        <v>3</v>
      </c>
      <c r="B63" s="26"/>
      <c r="C63" s="24"/>
      <c r="D63" s="24"/>
      <c r="E63" s="24"/>
      <c r="F63" s="49"/>
    </row>
    <row r="64" spans="1:9">
      <c r="A64" s="9">
        <v>3</v>
      </c>
      <c r="B64" s="26"/>
      <c r="C64" s="24"/>
      <c r="D64" s="24"/>
      <c r="E64" s="24"/>
      <c r="F64" s="50"/>
    </row>
    <row r="65" spans="1:6">
      <c r="A65" s="11">
        <v>42</v>
      </c>
      <c r="C65" s="1">
        <f>SUM(C48:C51,C53:C57,C61:C64)</f>
        <v>0</v>
      </c>
      <c r="D65" s="1">
        <f>SUM(D48:D51,D53:D57,D61:D64)</f>
        <v>0</v>
      </c>
      <c r="E65" s="1">
        <f>SUM(E48:E51,E53:E57,E61:E64)</f>
        <v>0</v>
      </c>
    </row>
    <row r="66" spans="1:6">
      <c r="A66" s="42" t="s">
        <v>63</v>
      </c>
      <c r="B66" s="42"/>
      <c r="C66" s="42"/>
      <c r="D66" s="42"/>
      <c r="E66" s="42"/>
      <c r="F66" s="42"/>
    </row>
    <row r="67" spans="1:6">
      <c r="A67" s="3" t="s">
        <v>18</v>
      </c>
      <c r="B67" s="3" t="s">
        <v>19</v>
      </c>
      <c r="C67" s="3" t="s">
        <v>20</v>
      </c>
      <c r="D67" s="3" t="s">
        <v>21</v>
      </c>
      <c r="E67" s="3" t="s">
        <v>22</v>
      </c>
      <c r="F67" s="3" t="s">
        <v>23</v>
      </c>
    </row>
    <row r="68" spans="1:6">
      <c r="A68" s="2" t="s">
        <v>64</v>
      </c>
      <c r="B68" s="4" t="s">
        <v>65</v>
      </c>
      <c r="C68" s="4">
        <f>SUM(C44+C65)</f>
        <v>0</v>
      </c>
      <c r="D68" s="4">
        <f>SUM(D44+D65)</f>
        <v>0</v>
      </c>
      <c r="E68" s="4">
        <f>SUM(E44+E65)</f>
        <v>0</v>
      </c>
      <c r="F68" s="4" t="s">
        <v>61</v>
      </c>
    </row>
    <row r="70" spans="1:6" ht="45.75" customHeight="1">
      <c r="A70" s="51" t="s">
        <v>66</v>
      </c>
      <c r="B70" s="51"/>
      <c r="C70" s="51"/>
      <c r="D70" s="51"/>
      <c r="E70" s="51"/>
      <c r="F70" s="51"/>
    </row>
    <row r="71" spans="1:6">
      <c r="A71" s="39" t="s">
        <v>72</v>
      </c>
    </row>
  </sheetData>
  <sheetProtection algorithmName="SHA-512" hashValue="1kMslOSZF9Vb92nhwV04EGtbo2YK53NliZ0kIHDF33bl5sRPIC+IwXw1ZQCUgxyZi4cfBd6krgvSZGf89VpY0w==" saltValue="hPGsDPwBTIv5h1T2MOge4Q==" spinCount="100000" sheet="1" objects="1" scenarios="1" selectLockedCells="1"/>
  <mergeCells count="17">
    <mergeCell ref="A66:F66"/>
    <mergeCell ref="A70:F70"/>
    <mergeCell ref="F48:F51"/>
    <mergeCell ref="A52:F52"/>
    <mergeCell ref="F53:F57"/>
    <mergeCell ref="A58:F58"/>
    <mergeCell ref="A59:F59"/>
    <mergeCell ref="F60:F64"/>
    <mergeCell ref="A46:F46"/>
    <mergeCell ref="A47:F47"/>
    <mergeCell ref="A1:F1"/>
    <mergeCell ref="A2:F2"/>
    <mergeCell ref="F41:F43"/>
    <mergeCell ref="A15:F15"/>
    <mergeCell ref="F17:F23"/>
    <mergeCell ref="F24:F32"/>
    <mergeCell ref="F33: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I71"/>
  <sheetViews>
    <sheetView topLeftCell="A4" zoomScale="217"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113</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114</v>
      </c>
      <c r="C34" s="24"/>
      <c r="D34" s="24"/>
      <c r="E34" s="24"/>
      <c r="F34" s="43" t="s">
        <v>45</v>
      </c>
    </row>
    <row r="35" spans="1:9">
      <c r="A35" s="6">
        <v>3</v>
      </c>
      <c r="B35" s="17" t="s">
        <v>115</v>
      </c>
      <c r="C35" s="24"/>
      <c r="D35" s="24"/>
      <c r="E35" s="24"/>
      <c r="F35" s="43"/>
    </row>
    <row r="36" spans="1:9">
      <c r="A36" s="6">
        <v>3</v>
      </c>
      <c r="B36" s="17" t="s">
        <v>116</v>
      </c>
      <c r="C36" s="24"/>
      <c r="D36" s="24"/>
      <c r="E36" s="24"/>
      <c r="F36" s="43"/>
    </row>
    <row r="37" spans="1:9">
      <c r="A37" s="6">
        <v>3</v>
      </c>
      <c r="B37" s="17" t="s">
        <v>47</v>
      </c>
      <c r="C37" s="24"/>
      <c r="D37" s="24"/>
      <c r="E37" s="24"/>
      <c r="F37" s="43"/>
    </row>
    <row r="38" spans="1:9">
      <c r="A38" s="6">
        <v>3</v>
      </c>
      <c r="B38" s="17" t="s">
        <v>48</v>
      </c>
      <c r="C38" s="24"/>
      <c r="D38" s="24"/>
      <c r="E38" s="24"/>
      <c r="F38" s="43"/>
    </row>
    <row r="39" spans="1:9">
      <c r="A39" s="6">
        <v>3</v>
      </c>
      <c r="B39" s="17" t="s">
        <v>49</v>
      </c>
      <c r="C39" s="24"/>
      <c r="D39" s="24"/>
      <c r="E39" s="24"/>
      <c r="F39" s="43"/>
    </row>
    <row r="40" spans="1:9">
      <c r="A40" s="6">
        <v>3</v>
      </c>
      <c r="B40" s="17" t="s">
        <v>50</v>
      </c>
      <c r="C40" s="24"/>
      <c r="D40" s="24"/>
      <c r="E40" s="24"/>
      <c r="F40" s="43"/>
    </row>
    <row r="41" spans="1:9" ht="14.25" customHeight="1">
      <c r="A41" s="6">
        <v>3</v>
      </c>
      <c r="B41" s="17" t="s">
        <v>51</v>
      </c>
      <c r="C41" s="24"/>
      <c r="D41" s="24"/>
      <c r="E41" s="24"/>
      <c r="F41" s="43" t="s">
        <v>52</v>
      </c>
    </row>
    <row r="42" spans="1:9">
      <c r="A42" s="6">
        <v>3</v>
      </c>
      <c r="B42" s="17" t="s">
        <v>117</v>
      </c>
      <c r="C42" s="24"/>
      <c r="D42" s="24"/>
      <c r="E42" s="24"/>
      <c r="F42" s="43"/>
    </row>
    <row r="43" spans="1:9" ht="43.7">
      <c r="A43" s="6">
        <v>3</v>
      </c>
      <c r="B43" s="17" t="s">
        <v>118</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ht="14.25" customHeight="1">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9">
        <v>3</v>
      </c>
      <c r="B60" s="26"/>
      <c r="C60" s="24"/>
      <c r="D60" s="24"/>
      <c r="E60" s="24"/>
      <c r="F60" s="4"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42</v>
      </c>
      <c r="C66" s="1">
        <f>SUM(C48:C51,C53:C57,C60,C62:C65)</f>
        <v>0</v>
      </c>
      <c r="D66" s="1">
        <f>SUM(D48:D51,D53:D57,D60,D62:D65)</f>
        <v>0</v>
      </c>
      <c r="E66" s="1">
        <f>SUM(E48:E51,E53:E57,E60,E62:E65)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SUM(C44+C66)</f>
        <v>0</v>
      </c>
      <c r="D69" s="4">
        <f>SUM(D44+D66)</f>
        <v>0</v>
      </c>
      <c r="E69" s="4">
        <f>SUM(E44+E66)</f>
        <v>0</v>
      </c>
      <c r="F69" s="4" t="s">
        <v>61</v>
      </c>
    </row>
    <row r="71" spans="1:6" ht="38.25" customHeight="1">
      <c r="A71" s="51" t="s">
        <v>66</v>
      </c>
      <c r="B71" s="51"/>
      <c r="C71" s="51"/>
      <c r="D71" s="51"/>
      <c r="E71" s="51"/>
      <c r="F71" s="51"/>
    </row>
  </sheetData>
  <sheetProtection algorithmName="SHA-512" hashValue="wpuzi/IQAXBb7J72fB8Pq0i4EsgutzCpNLwJjw6uauqXJNhP8rox+ve/w7+ikl7OFaCusf8+P7zhwSiCdSoDYw==" saltValue="CmX+U9c+B0M+gRniYlp72w=="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I72"/>
  <sheetViews>
    <sheetView topLeftCell="A41" zoomScaleNormal="100" workbookViewId="0">
      <selection activeCell="C59" sqref="C59"/>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119</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114</v>
      </c>
      <c r="C33" s="24"/>
      <c r="D33" s="24"/>
      <c r="E33" s="24"/>
      <c r="F33" s="43" t="s">
        <v>45</v>
      </c>
    </row>
    <row r="34" spans="1:9">
      <c r="A34" s="6">
        <v>3</v>
      </c>
      <c r="B34" s="17" t="s">
        <v>115</v>
      </c>
      <c r="C34" s="24"/>
      <c r="D34" s="24"/>
      <c r="E34" s="24"/>
      <c r="F34" s="43"/>
    </row>
    <row r="35" spans="1:9">
      <c r="A35" s="6">
        <v>3</v>
      </c>
      <c r="B35" s="17" t="s">
        <v>116</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14.25" customHeight="1">
      <c r="A40" s="6">
        <v>3</v>
      </c>
      <c r="B40" s="17" t="s">
        <v>51</v>
      </c>
      <c r="C40" s="24"/>
      <c r="D40" s="24"/>
      <c r="E40" s="24"/>
      <c r="F40" s="43" t="s">
        <v>52</v>
      </c>
    </row>
    <row r="41" spans="1:9">
      <c r="A41" s="6">
        <v>3</v>
      </c>
      <c r="B41" s="17" t="s">
        <v>117</v>
      </c>
      <c r="C41" s="24"/>
      <c r="D41" s="24"/>
      <c r="E41" s="24"/>
      <c r="F41" s="43"/>
    </row>
    <row r="42" spans="1:9" ht="43.7">
      <c r="A42" s="6">
        <v>3</v>
      </c>
      <c r="B42" s="17" t="s">
        <v>118</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4.25" customHeight="1">
      <c r="A45" s="53" t="s">
        <v>57</v>
      </c>
      <c r="B45" s="54"/>
      <c r="C45" s="54"/>
      <c r="D45" s="54"/>
      <c r="E45" s="54"/>
      <c r="F45" s="55"/>
    </row>
    <row r="46" spans="1:9" ht="14.25" customHeight="1">
      <c r="A46" s="45" t="s">
        <v>58</v>
      </c>
      <c r="B46" s="46"/>
      <c r="C46" s="46"/>
      <c r="D46" s="46"/>
      <c r="E46" s="46"/>
      <c r="F46" s="47"/>
      <c r="I46" s="13"/>
    </row>
    <row r="47" spans="1:9">
      <c r="A47" s="9">
        <v>3</v>
      </c>
      <c r="B47" s="24"/>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38"/>
      <c r="C52" s="24"/>
      <c r="D52" s="24"/>
      <c r="E52" s="24"/>
      <c r="F52" s="48" t="s">
        <v>61</v>
      </c>
    </row>
    <row r="53" spans="1:9">
      <c r="A53" s="9">
        <v>3</v>
      </c>
      <c r="B53" s="38"/>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50"/>
    </row>
    <row r="57" spans="1:9">
      <c r="A57" s="53" t="s">
        <v>69</v>
      </c>
      <c r="B57" s="54"/>
      <c r="C57" s="54"/>
      <c r="D57" s="54"/>
      <c r="E57" s="54"/>
      <c r="F57" s="55"/>
    </row>
    <row r="58" spans="1:9" ht="16.5" customHeight="1">
      <c r="A58" s="45" t="s">
        <v>58</v>
      </c>
      <c r="B58" s="46"/>
      <c r="C58" s="46"/>
      <c r="D58" s="46"/>
      <c r="E58" s="46"/>
      <c r="F58" s="47"/>
    </row>
    <row r="59" spans="1:9" ht="15.75" customHeight="1">
      <c r="A59" s="9">
        <v>3</v>
      </c>
      <c r="B59" s="26"/>
      <c r="C59" s="24"/>
      <c r="D59" s="24"/>
      <c r="E59" s="24"/>
      <c r="F59" s="4" t="s">
        <v>61</v>
      </c>
    </row>
    <row r="60" spans="1:9">
      <c r="A60" s="45" t="s">
        <v>60</v>
      </c>
      <c r="B60" s="46"/>
      <c r="C60" s="46"/>
      <c r="D60" s="46"/>
      <c r="E60" s="46"/>
      <c r="F60" s="47"/>
    </row>
    <row r="61" spans="1:9" ht="15.75" customHeight="1">
      <c r="A61" s="9">
        <v>3</v>
      </c>
      <c r="B61" s="38" t="s">
        <v>78</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f>SUM(A61:A65,A59,A52:A56,A47:A50)</f>
        <v>45</v>
      </c>
      <c r="C66" s="1">
        <f>SUM(C47:C50,C52:C56,C59,C61:C65)</f>
        <v>0</v>
      </c>
      <c r="D66" s="1">
        <f>SUM(D47:D50,D52:D56,D59,D61:D65)</f>
        <v>0</v>
      </c>
      <c r="E66" s="1">
        <f>SUM(E47:E50,E52:E56,E59,E61:E65)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40.5" customHeight="1">
      <c r="A71" s="52" t="s">
        <v>71</v>
      </c>
      <c r="B71" s="52"/>
      <c r="C71" s="52"/>
    </row>
    <row r="72" spans="1:6">
      <c r="A72" s="39" t="s">
        <v>72</v>
      </c>
    </row>
  </sheetData>
  <sheetProtection algorithmName="SHA-512" hashValue="KFonGpSBjyH3jBD7+wLssHiig84kMWBBNWHlLFLlztVNugSsVmFUr2JoGIkLKWm1d6s20SZqcaFNQgpo8eMw7Q==" saltValue="psJELJWj4A0ef0hUr+VP3A=="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1"/>
  <sheetViews>
    <sheetView topLeftCell="A55" zoomScaleNormal="100" workbookViewId="0">
      <selection activeCell="B50" sqref="B50"/>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120</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121</v>
      </c>
      <c r="C34" s="24"/>
      <c r="D34" s="24"/>
      <c r="E34" s="24"/>
      <c r="F34" s="43" t="s">
        <v>45</v>
      </c>
    </row>
    <row r="35" spans="1:9">
      <c r="A35" s="6">
        <v>3</v>
      </c>
      <c r="B35" s="17" t="s">
        <v>122</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14.25" customHeight="1">
      <c r="A40" s="6">
        <v>3</v>
      </c>
      <c r="B40" s="17" t="s">
        <v>51</v>
      </c>
      <c r="C40" s="24"/>
      <c r="D40" s="24"/>
      <c r="E40" s="24"/>
      <c r="F40" s="43" t="s">
        <v>52</v>
      </c>
    </row>
    <row r="41" spans="1:9">
      <c r="A41" s="6">
        <v>3</v>
      </c>
      <c r="B41" s="17" t="s">
        <v>123</v>
      </c>
      <c r="C41" s="24"/>
      <c r="D41" s="24"/>
      <c r="E41" s="24"/>
      <c r="F41" s="43"/>
    </row>
    <row r="42" spans="1:9">
      <c r="A42" s="6">
        <v>3</v>
      </c>
      <c r="B42" s="17" t="s">
        <v>123</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c r="A45" s="44" t="s">
        <v>57</v>
      </c>
      <c r="B45" s="44"/>
      <c r="C45" s="44"/>
      <c r="D45" s="44"/>
      <c r="E45" s="44"/>
      <c r="F45" s="44"/>
    </row>
    <row r="46" spans="1:9" ht="14.25" customHeight="1">
      <c r="A46" s="45" t="s">
        <v>58</v>
      </c>
      <c r="B46" s="46"/>
      <c r="C46" s="46"/>
      <c r="D46" s="46"/>
      <c r="E46" s="46"/>
      <c r="F46" s="47"/>
      <c r="I46" s="13"/>
    </row>
    <row r="47" spans="1:9">
      <c r="A47" s="9">
        <v>3</v>
      </c>
      <c r="B47" s="24"/>
      <c r="C47" s="24"/>
      <c r="D47" s="24"/>
      <c r="E47" s="24"/>
      <c r="F47" s="48" t="s">
        <v>59</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24"/>
      <c r="C52" s="24"/>
      <c r="D52" s="24"/>
      <c r="E52" s="24"/>
      <c r="F52" s="48" t="s">
        <v>61</v>
      </c>
    </row>
    <row r="53" spans="1:9">
      <c r="A53" s="9">
        <v>3</v>
      </c>
      <c r="B53" s="24"/>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50"/>
    </row>
    <row r="57" spans="1:9" ht="16.5" customHeight="1">
      <c r="A57" s="42" t="s">
        <v>69</v>
      </c>
      <c r="B57" s="42"/>
      <c r="C57" s="42"/>
      <c r="D57" s="42"/>
      <c r="E57" s="42"/>
      <c r="F57" s="42"/>
    </row>
    <row r="58" spans="1:9" ht="15.75" customHeight="1">
      <c r="A58" s="45" t="s">
        <v>58</v>
      </c>
      <c r="B58" s="46"/>
      <c r="C58" s="46"/>
      <c r="D58" s="46"/>
      <c r="E58" s="46"/>
      <c r="F58" s="47"/>
    </row>
    <row r="59" spans="1:9">
      <c r="A59" s="9">
        <v>3</v>
      </c>
      <c r="B59" s="26"/>
      <c r="C59" s="24"/>
      <c r="D59" s="24"/>
      <c r="E59" s="24"/>
      <c r="F59" s="43" t="s">
        <v>61</v>
      </c>
    </row>
    <row r="60" spans="1:9">
      <c r="A60" s="9">
        <v>3</v>
      </c>
      <c r="B60" s="26"/>
      <c r="C60" s="24"/>
      <c r="D60" s="24"/>
      <c r="E60" s="24"/>
      <c r="F60" s="43"/>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45</v>
      </c>
      <c r="C66" s="1">
        <f>SUM(C47:C50,C52:C56,C59:C60,C62:C65)</f>
        <v>0</v>
      </c>
      <c r="D66" s="1">
        <f>SUM(D47:D50,D52:D56,D59:D60,D62:D65)</f>
        <v>0</v>
      </c>
      <c r="E66" s="1">
        <f>SUM(E47:E50,E52:E56,E59:E60,E62:E65)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41.25" customHeight="1">
      <c r="A71" s="52" t="s">
        <v>66</v>
      </c>
      <c r="B71" s="52"/>
      <c r="C71" s="52"/>
      <c r="D71" s="52"/>
      <c r="E71" s="52"/>
      <c r="F71" s="52"/>
    </row>
  </sheetData>
  <sheetProtection algorithmName="SHA-512" hashValue="SqP+O/02sV2ftgx0NnBVTGGQSCvsALjj8ZA1Rq7bYf3y+ly88ft31BchVO1K2mRYqX8Kd22qhVsI5texs+Ktkg==" saltValue="e4tTz4nClaIo+0L61L+wIA==" spinCount="100000" sheet="1" objects="1" scenarios="1" selectLockedCells="1"/>
  <mergeCells count="19">
    <mergeCell ref="F62:F65"/>
    <mergeCell ref="A67:F67"/>
    <mergeCell ref="F59:F60"/>
    <mergeCell ref="A71:F71"/>
    <mergeCell ref="A1:F1"/>
    <mergeCell ref="A2:F2"/>
    <mergeCell ref="A57:F57"/>
    <mergeCell ref="A15:F15"/>
    <mergeCell ref="F17:F24"/>
    <mergeCell ref="F25:F33"/>
    <mergeCell ref="F34:F39"/>
    <mergeCell ref="F40:F42"/>
    <mergeCell ref="A45:F45"/>
    <mergeCell ref="A46:F46"/>
    <mergeCell ref="F47:F50"/>
    <mergeCell ref="A51:F51"/>
    <mergeCell ref="F52:F56"/>
    <mergeCell ref="A58:F58"/>
    <mergeCell ref="A61:F61"/>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72"/>
  <sheetViews>
    <sheetView topLeftCell="A40" zoomScale="108" zoomScaleNormal="108" workbookViewId="0">
      <selection activeCell="C47" sqref="C4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124</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121</v>
      </c>
      <c r="C33" s="24"/>
      <c r="D33" s="24"/>
      <c r="E33" s="24"/>
      <c r="F33" s="43" t="s">
        <v>45</v>
      </c>
    </row>
    <row r="34" spans="1:9">
      <c r="A34" s="6">
        <v>3</v>
      </c>
      <c r="B34" s="17" t="s">
        <v>122</v>
      </c>
      <c r="C34" s="24"/>
      <c r="D34" s="24"/>
      <c r="E34" s="24"/>
      <c r="F34" s="43"/>
    </row>
    <row r="35" spans="1:9">
      <c r="A35" s="6">
        <v>3</v>
      </c>
      <c r="B35" s="17" t="s">
        <v>47</v>
      </c>
      <c r="C35" s="24"/>
      <c r="D35" s="24"/>
      <c r="E35" s="24"/>
      <c r="F35" s="43"/>
    </row>
    <row r="36" spans="1:9">
      <c r="A36" s="6">
        <v>3</v>
      </c>
      <c r="B36" s="17" t="s">
        <v>48</v>
      </c>
      <c r="C36" s="24"/>
      <c r="D36" s="24"/>
      <c r="E36" s="24"/>
      <c r="F36" s="43"/>
    </row>
    <row r="37" spans="1:9">
      <c r="A37" s="6">
        <v>3</v>
      </c>
      <c r="B37" s="17" t="s">
        <v>49</v>
      </c>
      <c r="C37" s="24"/>
      <c r="D37" s="24"/>
      <c r="E37" s="24"/>
      <c r="F37" s="43"/>
    </row>
    <row r="38" spans="1:9">
      <c r="A38" s="6">
        <v>3</v>
      </c>
      <c r="B38" s="17" t="s">
        <v>50</v>
      </c>
      <c r="C38" s="24"/>
      <c r="D38" s="24"/>
      <c r="E38" s="24"/>
      <c r="F38" s="43"/>
    </row>
    <row r="39" spans="1:9" ht="14.25" customHeight="1">
      <c r="A39" s="6">
        <v>3</v>
      </c>
      <c r="B39" s="17" t="s">
        <v>51</v>
      </c>
      <c r="C39" s="24"/>
      <c r="D39" s="24"/>
      <c r="E39" s="24"/>
      <c r="F39" s="43" t="s">
        <v>52</v>
      </c>
    </row>
    <row r="40" spans="1:9">
      <c r="A40" s="6">
        <v>3</v>
      </c>
      <c r="B40" s="17" t="s">
        <v>123</v>
      </c>
      <c r="C40" s="24"/>
      <c r="D40" s="24"/>
      <c r="E40" s="24"/>
      <c r="F40" s="43"/>
    </row>
    <row r="41" spans="1:9">
      <c r="A41" s="6">
        <v>3</v>
      </c>
      <c r="B41" s="17" t="s">
        <v>123</v>
      </c>
      <c r="C41" s="24"/>
      <c r="D41" s="24"/>
      <c r="E41" s="24"/>
      <c r="F41" s="43"/>
    </row>
    <row r="42" spans="1:9">
      <c r="A42" s="10" t="s">
        <v>125</v>
      </c>
      <c r="C42" s="1">
        <f>SUM(C17:C41)</f>
        <v>0</v>
      </c>
      <c r="D42" s="1">
        <f>SUM(D17:D41)</f>
        <v>0</v>
      </c>
      <c r="E42" s="1">
        <f>SUM(E17:E41)</f>
        <v>0</v>
      </c>
    </row>
    <row r="43" spans="1:9">
      <c r="A43" s="3" t="s">
        <v>18</v>
      </c>
      <c r="B43" s="3" t="s">
        <v>19</v>
      </c>
      <c r="C43" s="3" t="s">
        <v>20</v>
      </c>
      <c r="D43" s="3" t="s">
        <v>21</v>
      </c>
      <c r="E43" s="3" t="s">
        <v>22</v>
      </c>
      <c r="F43" s="3" t="s">
        <v>23</v>
      </c>
    </row>
    <row r="44" spans="1:9" ht="15" customHeight="1">
      <c r="A44" s="53" t="s">
        <v>57</v>
      </c>
      <c r="B44" s="54"/>
      <c r="C44" s="54"/>
      <c r="D44" s="54"/>
      <c r="E44" s="54"/>
      <c r="F44" s="55"/>
    </row>
    <row r="45" spans="1:9" ht="14.25" customHeight="1">
      <c r="A45" s="45" t="s">
        <v>58</v>
      </c>
      <c r="B45" s="46"/>
      <c r="C45" s="46"/>
      <c r="D45" s="46"/>
      <c r="E45" s="46"/>
      <c r="F45" s="47"/>
      <c r="I45" s="13"/>
    </row>
    <row r="46" spans="1:9">
      <c r="A46" s="9">
        <v>3</v>
      </c>
      <c r="B46" s="24"/>
      <c r="C46" s="24"/>
      <c r="D46" s="24"/>
      <c r="E46" s="24"/>
      <c r="F46" s="48" t="s">
        <v>61</v>
      </c>
      <c r="I46" s="13"/>
    </row>
    <row r="47" spans="1:9">
      <c r="A47" s="9">
        <v>3</v>
      </c>
      <c r="B47" s="24"/>
      <c r="C47" s="24"/>
      <c r="D47" s="24"/>
      <c r="E47" s="24"/>
      <c r="F47" s="49"/>
      <c r="I47" s="13"/>
    </row>
    <row r="48" spans="1:9">
      <c r="A48" s="9">
        <v>3</v>
      </c>
      <c r="B48" s="24"/>
      <c r="C48" s="24"/>
      <c r="D48" s="24"/>
      <c r="E48" s="24"/>
      <c r="F48" s="49"/>
      <c r="I48" s="13"/>
    </row>
    <row r="49" spans="1:9">
      <c r="A49" s="9">
        <v>3</v>
      </c>
      <c r="B49" s="24"/>
      <c r="C49" s="24"/>
      <c r="D49" s="24"/>
      <c r="E49" s="24"/>
      <c r="F49" s="50"/>
      <c r="I49" s="13"/>
    </row>
    <row r="50" spans="1:9" ht="14.85" customHeight="1">
      <c r="A50" s="45" t="s">
        <v>60</v>
      </c>
      <c r="B50" s="46"/>
      <c r="C50" s="46"/>
      <c r="D50" s="46"/>
      <c r="E50" s="46"/>
      <c r="F50" s="47"/>
    </row>
    <row r="51" spans="1:9">
      <c r="A51" s="9">
        <v>3</v>
      </c>
      <c r="B51" s="38"/>
      <c r="C51" s="24"/>
      <c r="D51" s="24"/>
      <c r="E51" s="24"/>
      <c r="F51" s="48" t="s">
        <v>61</v>
      </c>
    </row>
    <row r="52" spans="1:9">
      <c r="A52" s="9">
        <v>3</v>
      </c>
      <c r="B52" s="38"/>
      <c r="C52" s="24"/>
      <c r="D52" s="24"/>
      <c r="E52" s="24"/>
      <c r="F52" s="49"/>
    </row>
    <row r="53" spans="1:9">
      <c r="A53" s="9">
        <v>3</v>
      </c>
      <c r="B53" s="24"/>
      <c r="C53" s="24"/>
      <c r="D53" s="24"/>
      <c r="E53" s="24"/>
      <c r="F53" s="49"/>
    </row>
    <row r="54" spans="1:9">
      <c r="A54" s="9">
        <v>3</v>
      </c>
      <c r="B54" s="24"/>
      <c r="C54" s="24"/>
      <c r="D54" s="24"/>
      <c r="E54" s="24"/>
      <c r="F54" s="49"/>
    </row>
    <row r="55" spans="1:9">
      <c r="A55" s="9">
        <v>3</v>
      </c>
      <c r="B55" s="24"/>
      <c r="C55" s="24"/>
      <c r="D55" s="24"/>
      <c r="E55" s="24"/>
      <c r="F55" s="50"/>
    </row>
    <row r="56" spans="1:9">
      <c r="A56" s="53" t="s">
        <v>126</v>
      </c>
      <c r="B56" s="54"/>
      <c r="C56" s="54"/>
      <c r="D56" s="54"/>
      <c r="E56" s="54"/>
      <c r="F56" s="55"/>
    </row>
    <row r="57" spans="1:9" ht="16.5" customHeight="1">
      <c r="A57" s="45" t="s">
        <v>58</v>
      </c>
      <c r="B57" s="46"/>
      <c r="C57" s="46"/>
      <c r="D57" s="46"/>
      <c r="E57" s="46"/>
      <c r="F57" s="47"/>
    </row>
    <row r="58" spans="1:9" ht="16.5" customHeight="1">
      <c r="A58" s="9">
        <v>3</v>
      </c>
      <c r="B58" s="26"/>
      <c r="C58" s="24"/>
      <c r="D58" s="24"/>
      <c r="E58" s="24"/>
      <c r="F58" s="48" t="s">
        <v>61</v>
      </c>
    </row>
    <row r="59" spans="1:9" ht="15.75" customHeight="1">
      <c r="A59" s="9">
        <v>3</v>
      </c>
      <c r="B59" s="26"/>
      <c r="C59" s="24"/>
      <c r="D59" s="24"/>
      <c r="E59" s="24"/>
      <c r="F59" s="50"/>
    </row>
    <row r="60" spans="1:9">
      <c r="A60" s="45" t="s">
        <v>60</v>
      </c>
      <c r="B60" s="46"/>
      <c r="C60" s="46"/>
      <c r="D60" s="46"/>
      <c r="E60" s="46"/>
      <c r="F60" s="47"/>
    </row>
    <row r="61" spans="1:9">
      <c r="A61" s="9">
        <v>3</v>
      </c>
      <c r="B61" s="38"/>
      <c r="C61" s="24"/>
      <c r="D61" s="24"/>
      <c r="E61" s="24"/>
      <c r="F61" s="48" t="s">
        <v>61</v>
      </c>
    </row>
    <row r="62" spans="1:9" ht="15.75" customHeight="1">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48</v>
      </c>
      <c r="C66" s="1">
        <f>SUM(C46:C49,C51:C55,C58:C59,C61:C65)</f>
        <v>0</v>
      </c>
      <c r="D66" s="1">
        <f>SUM(D46:D49,D51:D55,D58:D59,D61:D65)</f>
        <v>0</v>
      </c>
      <c r="E66" s="1">
        <f>SUM(E46:E49,E51:E55,E58:E59,E61:E65)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127</v>
      </c>
      <c r="B69" s="4" t="s">
        <v>65</v>
      </c>
      <c r="C69" s="4">
        <f>SUM(C42+C66)</f>
        <v>0</v>
      </c>
      <c r="D69" s="4">
        <f>SUM(D42+D66)</f>
        <v>0</v>
      </c>
      <c r="E69" s="4">
        <f>SUM(E42+E66)</f>
        <v>0</v>
      </c>
      <c r="F69" s="4" t="s">
        <v>61</v>
      </c>
    </row>
    <row r="71" spans="1:6">
      <c r="A71" s="52" t="s">
        <v>71</v>
      </c>
      <c r="B71" s="52"/>
      <c r="C71" s="52"/>
    </row>
    <row r="72" spans="1:6" ht="39.75" customHeight="1">
      <c r="A72" s="39" t="s">
        <v>72</v>
      </c>
    </row>
  </sheetData>
  <sheetProtection algorithmName="SHA-512" hashValue="q9V+41yxsQtTOVN6xXA4RowQfIoRROFqwU0hyYIZiqLaHv0oj6WWhZGghxpvhBKAEclTwjNkO5hYkUZ1KrqnVA==" saltValue="ajm5i1zMUXkF7rsPDPD62g==" spinCount="100000" sheet="1" selectLockedCells="1"/>
  <mergeCells count="19">
    <mergeCell ref="A60:F60"/>
    <mergeCell ref="F61:F65"/>
    <mergeCell ref="A67:F67"/>
    <mergeCell ref="A71:C71"/>
    <mergeCell ref="F58:F59"/>
    <mergeCell ref="A1:F1"/>
    <mergeCell ref="A2:F2"/>
    <mergeCell ref="A57:F57"/>
    <mergeCell ref="A15:F15"/>
    <mergeCell ref="F17:F23"/>
    <mergeCell ref="F24:F32"/>
    <mergeCell ref="F33:F38"/>
    <mergeCell ref="F39:F41"/>
    <mergeCell ref="A44:F44"/>
    <mergeCell ref="A45:F45"/>
    <mergeCell ref="F46:F49"/>
    <mergeCell ref="A50:F50"/>
    <mergeCell ref="F51:F55"/>
    <mergeCell ref="A56:F56"/>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I72"/>
  <sheetViews>
    <sheetView topLeftCell="A5" zoomScale="226" zoomScaleNormal="100" workbookViewId="0">
      <selection activeCell="C25" sqref="C25"/>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128</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129</v>
      </c>
      <c r="C34" s="24"/>
      <c r="D34" s="24"/>
      <c r="E34" s="24"/>
      <c r="F34" s="43" t="s">
        <v>45</v>
      </c>
    </row>
    <row r="35" spans="1:9">
      <c r="A35" s="6">
        <v>3</v>
      </c>
      <c r="B35" s="17" t="s">
        <v>130</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14.25" customHeight="1">
      <c r="A40" s="6">
        <v>3</v>
      </c>
      <c r="B40" s="17" t="s">
        <v>51</v>
      </c>
      <c r="C40" s="24"/>
      <c r="D40" s="24"/>
      <c r="E40" s="24"/>
      <c r="F40" s="43" t="s">
        <v>52</v>
      </c>
    </row>
    <row r="41" spans="1:9">
      <c r="A41" s="6">
        <v>3</v>
      </c>
      <c r="B41" s="17" t="s">
        <v>131</v>
      </c>
      <c r="C41" s="24"/>
      <c r="D41" s="24"/>
      <c r="E41" s="24"/>
      <c r="F41" s="43"/>
    </row>
    <row r="42" spans="1:9">
      <c r="A42" s="6">
        <v>3</v>
      </c>
      <c r="B42" s="17" t="s">
        <v>132</v>
      </c>
      <c r="C42" s="24"/>
      <c r="D42" s="24"/>
      <c r="E42" s="24"/>
      <c r="F42" s="43"/>
    </row>
    <row r="43" spans="1:9">
      <c r="A43" s="6">
        <v>3</v>
      </c>
      <c r="B43" s="17" t="s">
        <v>133</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ht="14.25" customHeight="1">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27">
        <v>3</v>
      </c>
      <c r="B60" s="26"/>
      <c r="C60" s="24"/>
      <c r="D60" s="24"/>
      <c r="E60" s="24"/>
      <c r="F60" s="28"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42</v>
      </c>
      <c r="C66" s="1">
        <f>SUM(C48:C51,C53:C57,C60,C62:C65)</f>
        <v>0</v>
      </c>
      <c r="D66" s="1">
        <f>SUM(D48:D51,D53:D57,D60,D62:D65)</f>
        <v>0</v>
      </c>
      <c r="E66" s="1">
        <f>SUM(E48:E51,E53:E57,E60,E62:E65)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SUM(C44+C66)</f>
        <v>0</v>
      </c>
      <c r="D69" s="4">
        <f>SUM(D44+D66)</f>
        <v>0</v>
      </c>
      <c r="E69" s="4">
        <f>SUM(E44+E66)</f>
        <v>0</v>
      </c>
      <c r="F69" s="4" t="s">
        <v>61</v>
      </c>
    </row>
    <row r="71" spans="1:6" ht="15" customHeight="1">
      <c r="A71" s="51" t="s">
        <v>66</v>
      </c>
      <c r="B71" s="51"/>
      <c r="C71" s="51"/>
      <c r="D71" s="51"/>
      <c r="E71" s="51"/>
      <c r="F71" s="51"/>
    </row>
    <row r="72" spans="1:6" ht="25.5" customHeight="1">
      <c r="A72" s="51"/>
      <c r="B72" s="51"/>
      <c r="C72" s="51"/>
      <c r="D72" s="51"/>
      <c r="E72" s="51"/>
      <c r="F72" s="51"/>
    </row>
  </sheetData>
  <sheetProtection algorithmName="SHA-512" hashValue="Hi2iWQa7cR5ID0pVvaMVkGQQo3dB+fCKRJ0UgXUfX0vLJDYEUrgIKuCupG5UILiNKroBiLdyYzuu6M/6AVCjpQ==" saltValue="YKhi5BH6cbzR1r0xJKv4mA==" spinCount="100000" sheet="1" objects="1" scenarios="1" selectLockedCells="1"/>
  <mergeCells count="18">
    <mergeCell ref="A61:F61"/>
    <mergeCell ref="F62:F65"/>
    <mergeCell ref="A67:F67"/>
    <mergeCell ref="A71:F72"/>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71"/>
  <sheetViews>
    <sheetView topLeftCell="A3" zoomScale="257"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134</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7" t="s">
        <v>47</v>
      </c>
      <c r="C34" s="24"/>
      <c r="D34" s="24"/>
      <c r="E34" s="24"/>
      <c r="F34" s="43" t="s">
        <v>45</v>
      </c>
    </row>
    <row r="35" spans="1:9">
      <c r="A35" s="6">
        <v>3</v>
      </c>
      <c r="B35" s="7" t="s">
        <v>48</v>
      </c>
      <c r="C35" s="24"/>
      <c r="D35" s="24"/>
      <c r="E35" s="24"/>
      <c r="F35" s="43"/>
    </row>
    <row r="36" spans="1:9">
      <c r="A36" s="6">
        <v>3</v>
      </c>
      <c r="B36" s="7" t="s">
        <v>49</v>
      </c>
      <c r="C36" s="24"/>
      <c r="D36" s="24"/>
      <c r="E36" s="24"/>
      <c r="F36" s="43"/>
    </row>
    <row r="37" spans="1:9">
      <c r="A37" s="6">
        <v>3</v>
      </c>
      <c r="B37" s="7" t="s">
        <v>50</v>
      </c>
      <c r="C37" s="24"/>
      <c r="D37" s="24"/>
      <c r="E37" s="24"/>
      <c r="F37" s="43"/>
    </row>
    <row r="38" spans="1:9" s="19" customFormat="1" ht="43.7">
      <c r="A38" s="22">
        <v>15</v>
      </c>
      <c r="B38" s="17" t="s">
        <v>135</v>
      </c>
      <c r="C38" s="29"/>
      <c r="D38" s="29"/>
      <c r="E38" s="29"/>
      <c r="F38" s="23" t="s">
        <v>136</v>
      </c>
      <c r="I38" s="20"/>
    </row>
    <row r="39" spans="1:9" ht="14.25" customHeight="1">
      <c r="A39" s="6">
        <v>3</v>
      </c>
      <c r="B39" s="7" t="s">
        <v>51</v>
      </c>
      <c r="C39" s="24"/>
      <c r="D39" s="24"/>
      <c r="E39" s="24"/>
      <c r="F39" s="14" t="s">
        <v>52</v>
      </c>
    </row>
    <row r="40" spans="1:9">
      <c r="A40" s="10" t="s">
        <v>56</v>
      </c>
      <c r="C40" s="1">
        <f>SUM(C17:C39)</f>
        <v>0</v>
      </c>
      <c r="D40" s="1">
        <f>SUM(D17:D39)</f>
        <v>0</v>
      </c>
      <c r="E40" s="1">
        <f>SUM(E17:E39)</f>
        <v>0</v>
      </c>
    </row>
    <row r="41" spans="1:9">
      <c r="A41" s="3" t="s">
        <v>18</v>
      </c>
      <c r="B41" s="3" t="s">
        <v>19</v>
      </c>
      <c r="C41" s="3" t="s">
        <v>20</v>
      </c>
      <c r="D41" s="3" t="s">
        <v>21</v>
      </c>
      <c r="E41" s="3" t="s">
        <v>22</v>
      </c>
      <c r="F41" s="3" t="s">
        <v>23</v>
      </c>
    </row>
    <row r="42" spans="1:9" ht="14.25" customHeight="1">
      <c r="A42" s="44" t="s">
        <v>57</v>
      </c>
      <c r="B42" s="44"/>
      <c r="C42" s="44"/>
      <c r="D42" s="44"/>
      <c r="E42" s="44"/>
      <c r="F42" s="44"/>
    </row>
    <row r="43" spans="1:9" ht="14.25" customHeight="1">
      <c r="A43" s="45" t="s">
        <v>58</v>
      </c>
      <c r="B43" s="46"/>
      <c r="C43" s="46"/>
      <c r="D43" s="46"/>
      <c r="E43" s="46"/>
      <c r="F43" s="47"/>
      <c r="I43" s="13"/>
    </row>
    <row r="44" spans="1:9">
      <c r="A44" s="9">
        <v>3</v>
      </c>
      <c r="B44" s="24"/>
      <c r="C44" s="24"/>
      <c r="D44" s="24"/>
      <c r="E44" s="24"/>
      <c r="F44" s="48" t="s">
        <v>59</v>
      </c>
      <c r="I44" s="13"/>
    </row>
    <row r="45" spans="1:9">
      <c r="A45" s="9">
        <v>3</v>
      </c>
      <c r="B45" s="24"/>
      <c r="C45" s="24"/>
      <c r="D45" s="24"/>
      <c r="E45" s="24"/>
      <c r="F45" s="49"/>
      <c r="I45" s="13"/>
    </row>
    <row r="46" spans="1:9">
      <c r="A46" s="9">
        <v>3</v>
      </c>
      <c r="B46" s="24"/>
      <c r="C46" s="24"/>
      <c r="D46" s="24"/>
      <c r="E46" s="24"/>
      <c r="F46" s="49"/>
      <c r="I46" s="13"/>
    </row>
    <row r="47" spans="1:9">
      <c r="A47" s="9">
        <v>3</v>
      </c>
      <c r="B47" s="24"/>
      <c r="C47" s="24"/>
      <c r="D47" s="24"/>
      <c r="E47" s="24"/>
      <c r="F47" s="50"/>
      <c r="I47" s="13"/>
    </row>
    <row r="48" spans="1:9" ht="14.85" customHeight="1">
      <c r="A48" s="45" t="s">
        <v>60</v>
      </c>
      <c r="B48" s="46"/>
      <c r="C48" s="46"/>
      <c r="D48" s="46"/>
      <c r="E48" s="46"/>
      <c r="F48" s="47"/>
    </row>
    <row r="49" spans="1:6">
      <c r="A49" s="9">
        <v>3</v>
      </c>
      <c r="B49" s="24"/>
      <c r="C49" s="24"/>
      <c r="D49" s="24"/>
      <c r="E49" s="24"/>
      <c r="F49" s="48" t="s">
        <v>61</v>
      </c>
    </row>
    <row r="50" spans="1:6">
      <c r="A50" s="9">
        <v>3</v>
      </c>
      <c r="B50" s="24"/>
      <c r="C50" s="24"/>
      <c r="D50" s="24"/>
      <c r="E50" s="24"/>
      <c r="F50" s="49"/>
    </row>
    <row r="51" spans="1:6">
      <c r="A51" s="9">
        <v>3</v>
      </c>
      <c r="B51" s="24"/>
      <c r="C51" s="24"/>
      <c r="D51" s="24"/>
      <c r="E51" s="24"/>
      <c r="F51" s="49"/>
    </row>
    <row r="52" spans="1:6">
      <c r="A52" s="9">
        <v>3</v>
      </c>
      <c r="B52" s="24"/>
      <c r="C52" s="24"/>
      <c r="D52" s="24"/>
      <c r="E52" s="24"/>
      <c r="F52" s="49"/>
    </row>
    <row r="53" spans="1:6">
      <c r="A53" s="9">
        <v>3</v>
      </c>
      <c r="B53" s="24"/>
      <c r="C53" s="24"/>
      <c r="D53" s="24"/>
      <c r="E53" s="24"/>
      <c r="F53" s="50"/>
    </row>
    <row r="54" spans="1:6" ht="16.5" customHeight="1">
      <c r="A54" s="42" t="s">
        <v>62</v>
      </c>
      <c r="B54" s="42"/>
      <c r="C54" s="42"/>
      <c r="D54" s="42"/>
      <c r="E54" s="42"/>
      <c r="F54" s="42"/>
    </row>
    <row r="55" spans="1:6" ht="15.75" customHeight="1">
      <c r="A55" s="45" t="s">
        <v>58</v>
      </c>
      <c r="B55" s="46"/>
      <c r="C55" s="46"/>
      <c r="D55" s="46"/>
      <c r="E55" s="46"/>
      <c r="F55" s="47"/>
    </row>
    <row r="56" spans="1:6">
      <c r="A56" s="9">
        <v>3</v>
      </c>
      <c r="B56" s="26"/>
      <c r="C56" s="24"/>
      <c r="D56" s="24"/>
      <c r="E56" s="24"/>
      <c r="F56" s="4" t="s">
        <v>61</v>
      </c>
    </row>
    <row r="57" spans="1:6" ht="15.75" customHeight="1">
      <c r="A57" s="45" t="s">
        <v>60</v>
      </c>
      <c r="B57" s="46"/>
      <c r="C57" s="46"/>
      <c r="D57" s="46"/>
      <c r="E57" s="46"/>
      <c r="F57" s="47"/>
    </row>
    <row r="58" spans="1:6">
      <c r="A58" s="9">
        <v>3</v>
      </c>
      <c r="B58" s="26"/>
      <c r="C58" s="24"/>
      <c r="D58" s="24"/>
      <c r="E58" s="24"/>
      <c r="F58" s="48" t="s">
        <v>61</v>
      </c>
    </row>
    <row r="59" spans="1:6">
      <c r="A59" s="9">
        <v>3</v>
      </c>
      <c r="B59" s="26"/>
      <c r="C59" s="24"/>
      <c r="D59" s="24"/>
      <c r="E59" s="24"/>
      <c r="F59" s="49"/>
    </row>
    <row r="60" spans="1:6">
      <c r="A60" s="9">
        <v>3</v>
      </c>
      <c r="B60" s="26"/>
      <c r="C60" s="24"/>
      <c r="D60" s="24"/>
      <c r="E60" s="24"/>
      <c r="F60" s="49"/>
    </row>
    <row r="61" spans="1:6">
      <c r="A61" s="9">
        <v>3</v>
      </c>
      <c r="B61" s="26"/>
      <c r="C61" s="24"/>
      <c r="D61" s="24"/>
      <c r="E61" s="24"/>
      <c r="F61" s="50"/>
    </row>
    <row r="62" spans="1:6">
      <c r="A62" s="11">
        <v>42</v>
      </c>
      <c r="C62" s="1">
        <f>SUM(C44:C47,C49:C53,C56,C58:C61)</f>
        <v>0</v>
      </c>
      <c r="D62" s="1">
        <f>SUM(D44:D47,D49:D53,D56,D58:D61)</f>
        <v>0</v>
      </c>
      <c r="E62" s="1">
        <f>SUM(E44:E47,E49:E53,E56,E58:E61)</f>
        <v>0</v>
      </c>
    </row>
    <row r="63" spans="1:6">
      <c r="A63" s="42" t="s">
        <v>63</v>
      </c>
      <c r="B63" s="42"/>
      <c r="C63" s="42"/>
      <c r="D63" s="42"/>
      <c r="E63" s="42"/>
      <c r="F63" s="42"/>
    </row>
    <row r="64" spans="1:6">
      <c r="A64" s="3" t="s">
        <v>18</v>
      </c>
      <c r="B64" s="3" t="s">
        <v>19</v>
      </c>
      <c r="C64" s="3" t="s">
        <v>20</v>
      </c>
      <c r="D64" s="3" t="s">
        <v>21</v>
      </c>
      <c r="E64" s="3" t="s">
        <v>22</v>
      </c>
      <c r="F64" s="3" t="s">
        <v>23</v>
      </c>
    </row>
    <row r="65" spans="1:6">
      <c r="A65" s="2" t="s">
        <v>64</v>
      </c>
      <c r="B65" s="4" t="s">
        <v>65</v>
      </c>
      <c r="C65" s="4">
        <f>SUM(C40+C62)</f>
        <v>0</v>
      </c>
      <c r="D65" s="4">
        <f>SUM(D40+D62)</f>
        <v>0</v>
      </c>
      <c r="E65" s="4">
        <f>SUM(E40+E62)</f>
        <v>0</v>
      </c>
      <c r="F65" s="4" t="s">
        <v>61</v>
      </c>
    </row>
    <row r="67" spans="1:6" ht="15" customHeight="1">
      <c r="A67" s="57" t="s">
        <v>137</v>
      </c>
      <c r="B67" s="57"/>
      <c r="C67" s="57"/>
      <c r="D67" s="57"/>
      <c r="E67" s="57"/>
      <c r="F67" s="57"/>
    </row>
    <row r="68" spans="1:6">
      <c r="A68" s="57"/>
      <c r="B68" s="57"/>
      <c r="C68" s="57"/>
      <c r="D68" s="57"/>
      <c r="E68" s="57"/>
      <c r="F68" s="57"/>
    </row>
    <row r="69" spans="1:6" ht="26.25" customHeight="1">
      <c r="A69" s="57"/>
      <c r="B69" s="57"/>
      <c r="C69" s="57"/>
      <c r="D69" s="57"/>
      <c r="E69" s="57"/>
      <c r="F69" s="57"/>
    </row>
    <row r="70" spans="1:6">
      <c r="A70" s="37"/>
      <c r="B70" s="37"/>
      <c r="C70" s="37"/>
      <c r="D70" s="37"/>
      <c r="E70" s="37"/>
      <c r="F70" s="37"/>
    </row>
    <row r="71" spans="1:6">
      <c r="A71" s="37"/>
      <c r="B71" s="37"/>
      <c r="C71" s="37"/>
      <c r="D71" s="37"/>
      <c r="E71" s="37"/>
      <c r="F71" s="37"/>
    </row>
  </sheetData>
  <sheetProtection algorithmName="SHA-512" hashValue="QChmctNhsRm0iSazcD41FGIBfKfktx/j90mxwoKpndU9ohfyxlqLqiXnuMDjDXQVFneOm/jDd/hYTJoXXXmIqw==" saltValue="DcxG4mZO91wCzlU5imSODg==" spinCount="100000" sheet="1" objects="1" scenarios="1" selectLockedCells="1"/>
  <mergeCells count="17">
    <mergeCell ref="F49:F53"/>
    <mergeCell ref="A54:F54"/>
    <mergeCell ref="A67:F69"/>
    <mergeCell ref="A1:F1"/>
    <mergeCell ref="A2:F2"/>
    <mergeCell ref="A15:F15"/>
    <mergeCell ref="F17:F24"/>
    <mergeCell ref="F25:F33"/>
    <mergeCell ref="F34:F37"/>
    <mergeCell ref="A55:F55"/>
    <mergeCell ref="A57:F57"/>
    <mergeCell ref="F58:F61"/>
    <mergeCell ref="A63:F63"/>
    <mergeCell ref="A42:F42"/>
    <mergeCell ref="A43:F43"/>
    <mergeCell ref="F44:F47"/>
    <mergeCell ref="A48:F48"/>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2"/>
  <sheetViews>
    <sheetView zoomScale="187"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customWidth="1"/>
    <col min="9" max="9" width="23.5703125" style="12" bestFit="1" customWidth="1"/>
  </cols>
  <sheetData>
    <row r="1" spans="1:9" ht="18.399999999999999">
      <c r="A1" s="40" t="s">
        <v>15</v>
      </c>
      <c r="B1" s="40"/>
      <c r="C1" s="40"/>
      <c r="D1" s="40"/>
      <c r="E1" s="40"/>
      <c r="F1" s="40"/>
    </row>
    <row r="2" spans="1:9" ht="18.75" customHeight="1">
      <c r="A2" s="41" t="s">
        <v>16</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33"/>
      <c r="B14" s="33"/>
      <c r="C14" s="33"/>
      <c r="D14" s="33"/>
      <c r="E14" s="33"/>
      <c r="F14" s="33"/>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7" t="s">
        <v>44</v>
      </c>
      <c r="C34" s="24"/>
      <c r="D34" s="24"/>
      <c r="E34" s="24"/>
      <c r="F34" s="43" t="s">
        <v>45</v>
      </c>
    </row>
    <row r="35" spans="1:9">
      <c r="A35" s="6">
        <v>3</v>
      </c>
      <c r="B35" s="7" t="s">
        <v>46</v>
      </c>
      <c r="C35" s="24"/>
      <c r="D35" s="24"/>
      <c r="E35" s="24"/>
      <c r="F35" s="43"/>
    </row>
    <row r="36" spans="1:9">
      <c r="A36" s="6">
        <v>3</v>
      </c>
      <c r="B36" s="7" t="s">
        <v>47</v>
      </c>
      <c r="C36" s="24"/>
      <c r="D36" s="24"/>
      <c r="E36" s="24"/>
      <c r="F36" s="43"/>
    </row>
    <row r="37" spans="1:9">
      <c r="A37" s="6">
        <v>3</v>
      </c>
      <c r="B37" s="7" t="s">
        <v>48</v>
      </c>
      <c r="C37" s="24"/>
      <c r="D37" s="24"/>
      <c r="E37" s="24"/>
      <c r="F37" s="43"/>
    </row>
    <row r="38" spans="1:9">
      <c r="A38" s="6">
        <v>3</v>
      </c>
      <c r="B38" s="7" t="s">
        <v>49</v>
      </c>
      <c r="C38" s="24"/>
      <c r="D38" s="24"/>
      <c r="E38" s="24"/>
      <c r="F38" s="43"/>
    </row>
    <row r="39" spans="1:9">
      <c r="A39" s="6">
        <v>3</v>
      </c>
      <c r="B39" s="7" t="s">
        <v>50</v>
      </c>
      <c r="C39" s="24"/>
      <c r="D39" s="24"/>
      <c r="E39" s="24"/>
      <c r="F39" s="43"/>
    </row>
    <row r="40" spans="1:9" ht="14.25" customHeight="1">
      <c r="A40" s="6">
        <v>3</v>
      </c>
      <c r="B40" s="7" t="s">
        <v>51</v>
      </c>
      <c r="C40" s="24"/>
      <c r="D40" s="24"/>
      <c r="E40" s="24"/>
      <c r="F40" s="43" t="s">
        <v>52</v>
      </c>
    </row>
    <row r="41" spans="1:9">
      <c r="A41" s="6">
        <v>3</v>
      </c>
      <c r="B41" s="7" t="s">
        <v>53</v>
      </c>
      <c r="C41" s="24"/>
      <c r="D41" s="24"/>
      <c r="E41" s="24"/>
      <c r="F41" s="43"/>
    </row>
    <row r="42" spans="1:9">
      <c r="A42" s="6">
        <v>3</v>
      </c>
      <c r="B42" s="7" t="s">
        <v>54</v>
      </c>
      <c r="C42" s="24"/>
      <c r="D42" s="24"/>
      <c r="E42" s="24"/>
      <c r="F42" s="43"/>
    </row>
    <row r="43" spans="1:9">
      <c r="A43" s="6">
        <v>3</v>
      </c>
      <c r="B43" s="7" t="s">
        <v>55</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9">
        <v>3</v>
      </c>
      <c r="B60" s="26"/>
      <c r="C60" s="24"/>
      <c r="D60" s="24"/>
      <c r="E60" s="24"/>
      <c r="F60" s="4"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9">
      <c r="A65" s="9">
        <v>3</v>
      </c>
      <c r="B65" s="26"/>
      <c r="C65" s="24"/>
      <c r="D65" s="24"/>
      <c r="E65" s="24"/>
      <c r="F65" s="50"/>
    </row>
    <row r="66" spans="1:9">
      <c r="A66" s="11">
        <v>42</v>
      </c>
      <c r="C66" s="1">
        <f>SUM(C48:C51,C53:C57,C60,C62:C65)</f>
        <v>0</v>
      </c>
      <c r="D66" s="1">
        <f>SUM(D48:D51,D53:D57,D60,D62:D65)</f>
        <v>0</v>
      </c>
      <c r="E66" s="1">
        <f>SUM(E48:E51,E53:E57,E60,E62:E65)</f>
        <v>0</v>
      </c>
    </row>
    <row r="67" spans="1:9">
      <c r="A67" s="11"/>
      <c r="C67" s="1"/>
      <c r="D67" s="1"/>
      <c r="E67" s="1"/>
    </row>
    <row r="68" spans="1:9">
      <c r="A68" s="42" t="s">
        <v>63</v>
      </c>
      <c r="B68" s="42"/>
      <c r="C68" s="42"/>
      <c r="D68" s="42"/>
      <c r="E68" s="42"/>
      <c r="F68" s="42"/>
    </row>
    <row r="69" spans="1:9">
      <c r="A69" s="3" t="s">
        <v>18</v>
      </c>
      <c r="B69" s="3" t="s">
        <v>19</v>
      </c>
      <c r="C69" s="3" t="s">
        <v>20</v>
      </c>
      <c r="D69" s="3" t="s">
        <v>21</v>
      </c>
      <c r="E69" s="3" t="s">
        <v>22</v>
      </c>
      <c r="F69" s="3" t="s">
        <v>23</v>
      </c>
    </row>
    <row r="70" spans="1:9">
      <c r="A70" s="2" t="s">
        <v>64</v>
      </c>
      <c r="B70" s="4" t="s">
        <v>65</v>
      </c>
      <c r="C70" s="4">
        <f>SUM(C44+C66)</f>
        <v>0</v>
      </c>
      <c r="D70" s="4">
        <f>SUM(D44+D66)</f>
        <v>0</v>
      </c>
      <c r="E70" s="4">
        <f>SUM(E44+E66)</f>
        <v>0</v>
      </c>
      <c r="F70" s="4" t="s">
        <v>61</v>
      </c>
    </row>
    <row r="72" spans="1:9" s="35" customFormat="1" ht="46.5" customHeight="1">
      <c r="A72" s="51" t="s">
        <v>66</v>
      </c>
      <c r="B72" s="51"/>
      <c r="C72" s="51"/>
      <c r="D72" s="51"/>
      <c r="E72" s="51"/>
      <c r="F72" s="51"/>
      <c r="I72" s="36"/>
    </row>
  </sheetData>
  <sheetProtection algorithmName="SHA-512" hashValue="K01k8mTuIuQgkfdwXUHVnQ3Rz/QcaiOldugJ0CTgq22bxAtT/7XNf8k4WILSkkAAeVbNn9+aZjIhK0aJQzPbNg==" saltValue="1JKljOdTPEt5/aI4zh1y5Q==" spinCount="100000" sheet="1" objects="1" scenarios="1" selectLockedCells="1"/>
  <mergeCells count="18">
    <mergeCell ref="F62:F65"/>
    <mergeCell ref="A72:F72"/>
    <mergeCell ref="A1:F1"/>
    <mergeCell ref="A2:F2"/>
    <mergeCell ref="A68:F68"/>
    <mergeCell ref="F40:F43"/>
    <mergeCell ref="A15:F15"/>
    <mergeCell ref="A46:F46"/>
    <mergeCell ref="A47:F47"/>
    <mergeCell ref="A52:F52"/>
    <mergeCell ref="F48:F51"/>
    <mergeCell ref="F17:F24"/>
    <mergeCell ref="F25:F33"/>
    <mergeCell ref="F34:F39"/>
    <mergeCell ref="A58:F58"/>
    <mergeCell ref="A59:F59"/>
    <mergeCell ref="A61:F61"/>
    <mergeCell ref="F53:F57"/>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I73"/>
  <sheetViews>
    <sheetView topLeftCell="A5" zoomScale="251"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138</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7" t="s">
        <v>47</v>
      </c>
      <c r="C33" s="24"/>
      <c r="D33" s="24"/>
      <c r="E33" s="24"/>
      <c r="F33" s="43" t="s">
        <v>45</v>
      </c>
    </row>
    <row r="34" spans="1:9">
      <c r="A34" s="6">
        <v>3</v>
      </c>
      <c r="B34" s="7" t="s">
        <v>48</v>
      </c>
      <c r="C34" s="24"/>
      <c r="D34" s="24"/>
      <c r="E34" s="24"/>
      <c r="F34" s="43"/>
    </row>
    <row r="35" spans="1:9">
      <c r="A35" s="6">
        <v>3</v>
      </c>
      <c r="B35" s="7" t="s">
        <v>49</v>
      </c>
      <c r="C35" s="24"/>
      <c r="D35" s="24"/>
      <c r="E35" s="24"/>
      <c r="F35" s="43"/>
    </row>
    <row r="36" spans="1:9">
      <c r="A36" s="6">
        <v>3</v>
      </c>
      <c r="B36" s="7" t="s">
        <v>50</v>
      </c>
      <c r="C36" s="24"/>
      <c r="D36" s="24"/>
      <c r="E36" s="24"/>
      <c r="F36" s="43"/>
    </row>
    <row r="37" spans="1:9" s="19" customFormat="1" ht="43.7">
      <c r="A37" s="22">
        <v>15</v>
      </c>
      <c r="B37" s="17" t="s">
        <v>135</v>
      </c>
      <c r="C37" s="29"/>
      <c r="D37" s="29"/>
      <c r="E37" s="29"/>
      <c r="F37" s="23" t="s">
        <v>136</v>
      </c>
      <c r="I37" s="20"/>
    </row>
    <row r="38" spans="1:9" ht="14.25" customHeight="1">
      <c r="A38" s="6">
        <v>3</v>
      </c>
      <c r="B38" s="7" t="s">
        <v>51</v>
      </c>
      <c r="C38" s="24"/>
      <c r="D38" s="24"/>
      <c r="E38" s="24"/>
      <c r="F38" s="14" t="s">
        <v>52</v>
      </c>
    </row>
    <row r="39" spans="1:9">
      <c r="A39" s="10" t="s">
        <v>68</v>
      </c>
      <c r="C39" s="1">
        <f>SUM(C17:C38)</f>
        <v>0</v>
      </c>
      <c r="D39" s="1">
        <f>SUM(D17:D38)</f>
        <v>0</v>
      </c>
      <c r="E39" s="1">
        <f>SUM(E17:E38)</f>
        <v>0</v>
      </c>
    </row>
    <row r="40" spans="1:9">
      <c r="A40" s="3" t="s">
        <v>18</v>
      </c>
      <c r="B40" s="3" t="s">
        <v>19</v>
      </c>
      <c r="C40" s="3" t="s">
        <v>20</v>
      </c>
      <c r="D40" s="3" t="s">
        <v>21</v>
      </c>
      <c r="E40" s="3" t="s">
        <v>22</v>
      </c>
      <c r="F40" s="3" t="s">
        <v>23</v>
      </c>
    </row>
    <row r="41" spans="1:9" ht="14.25" customHeight="1">
      <c r="A41" s="53" t="s">
        <v>57</v>
      </c>
      <c r="B41" s="54"/>
      <c r="C41" s="54"/>
      <c r="D41" s="54"/>
      <c r="E41" s="54"/>
      <c r="F41" s="55"/>
    </row>
    <row r="42" spans="1:9" ht="14.25" customHeight="1">
      <c r="A42" s="45" t="s">
        <v>58</v>
      </c>
      <c r="B42" s="46"/>
      <c r="C42" s="46"/>
      <c r="D42" s="46"/>
      <c r="E42" s="46"/>
      <c r="F42" s="47"/>
      <c r="I42" s="13"/>
    </row>
    <row r="43" spans="1:9">
      <c r="A43" s="9">
        <v>3</v>
      </c>
      <c r="B43" s="24"/>
      <c r="C43" s="24"/>
      <c r="D43" s="24"/>
      <c r="E43" s="24"/>
      <c r="F43" s="48" t="s">
        <v>61</v>
      </c>
      <c r="I43" s="13"/>
    </row>
    <row r="44" spans="1:9">
      <c r="A44" s="9">
        <v>3</v>
      </c>
      <c r="B44" s="24"/>
      <c r="C44" s="24"/>
      <c r="D44" s="24"/>
      <c r="E44" s="24"/>
      <c r="F44" s="49"/>
      <c r="I44" s="13"/>
    </row>
    <row r="45" spans="1:9">
      <c r="A45" s="9">
        <v>3</v>
      </c>
      <c r="B45" s="24"/>
      <c r="C45" s="24"/>
      <c r="D45" s="24"/>
      <c r="E45" s="24"/>
      <c r="F45" s="49"/>
      <c r="I45" s="13"/>
    </row>
    <row r="46" spans="1:9">
      <c r="A46" s="9">
        <v>3</v>
      </c>
      <c r="B46" s="24"/>
      <c r="C46" s="24"/>
      <c r="D46" s="24"/>
      <c r="E46" s="24"/>
      <c r="F46" s="50"/>
      <c r="I46" s="13"/>
    </row>
    <row r="47" spans="1:9" ht="14.85" customHeight="1">
      <c r="A47" s="45" t="s">
        <v>60</v>
      </c>
      <c r="B47" s="46"/>
      <c r="C47" s="46"/>
      <c r="D47" s="46"/>
      <c r="E47" s="46"/>
      <c r="F47" s="47"/>
    </row>
    <row r="48" spans="1:9">
      <c r="A48" s="9">
        <v>3</v>
      </c>
      <c r="B48" s="38"/>
      <c r="C48" s="24"/>
      <c r="D48" s="24"/>
      <c r="E48" s="24"/>
      <c r="F48" s="48" t="s">
        <v>61</v>
      </c>
    </row>
    <row r="49" spans="1:6">
      <c r="A49" s="9">
        <v>3</v>
      </c>
      <c r="B49" s="38"/>
      <c r="C49" s="24"/>
      <c r="D49" s="24"/>
      <c r="E49" s="24"/>
      <c r="F49" s="49"/>
    </row>
    <row r="50" spans="1:6">
      <c r="A50" s="9">
        <v>3</v>
      </c>
      <c r="B50" s="24"/>
      <c r="C50" s="24"/>
      <c r="D50" s="24"/>
      <c r="E50" s="24"/>
      <c r="F50" s="49"/>
    </row>
    <row r="51" spans="1:6">
      <c r="A51" s="9">
        <v>3</v>
      </c>
      <c r="B51" s="24"/>
      <c r="C51" s="24"/>
      <c r="D51" s="24"/>
      <c r="E51" s="24"/>
      <c r="F51" s="49"/>
    </row>
    <row r="52" spans="1:6">
      <c r="A52" s="9">
        <v>3</v>
      </c>
      <c r="B52" s="24"/>
      <c r="C52" s="24"/>
      <c r="D52" s="24"/>
      <c r="E52" s="24"/>
      <c r="F52" s="50"/>
    </row>
    <row r="53" spans="1:6">
      <c r="A53" s="53" t="s">
        <v>69</v>
      </c>
      <c r="B53" s="54"/>
      <c r="C53" s="54"/>
      <c r="D53" s="54"/>
      <c r="E53" s="54"/>
      <c r="F53" s="55"/>
    </row>
    <row r="54" spans="1:6" ht="16.5" customHeight="1">
      <c r="A54" s="45" t="s">
        <v>58</v>
      </c>
      <c r="B54" s="46"/>
      <c r="C54" s="46"/>
      <c r="D54" s="46"/>
      <c r="E54" s="46"/>
      <c r="F54" s="47"/>
    </row>
    <row r="55" spans="1:6" ht="15.75" customHeight="1">
      <c r="A55" s="9">
        <v>3</v>
      </c>
      <c r="B55" s="26"/>
      <c r="C55" s="24"/>
      <c r="D55" s="24"/>
      <c r="E55" s="24"/>
      <c r="F55" s="4" t="s">
        <v>61</v>
      </c>
    </row>
    <row r="56" spans="1:6">
      <c r="A56" s="45" t="s">
        <v>60</v>
      </c>
      <c r="B56" s="46"/>
      <c r="C56" s="46"/>
      <c r="D56" s="46"/>
      <c r="E56" s="46"/>
      <c r="F56" s="47"/>
    </row>
    <row r="57" spans="1:6" ht="15.75" customHeight="1">
      <c r="A57" s="9">
        <v>3</v>
      </c>
      <c r="B57" s="38" t="s">
        <v>78</v>
      </c>
      <c r="C57" s="24"/>
      <c r="D57" s="24"/>
      <c r="E57" s="24"/>
      <c r="F57" s="48" t="s">
        <v>61</v>
      </c>
    </row>
    <row r="58" spans="1:6">
      <c r="A58" s="9">
        <v>3</v>
      </c>
      <c r="B58" s="26"/>
      <c r="C58" s="24"/>
      <c r="D58" s="24"/>
      <c r="E58" s="24"/>
      <c r="F58" s="49"/>
    </row>
    <row r="59" spans="1:6">
      <c r="A59" s="9">
        <v>3</v>
      </c>
      <c r="B59" s="26"/>
      <c r="C59" s="24"/>
      <c r="D59" s="24"/>
      <c r="E59" s="24"/>
      <c r="F59" s="49"/>
    </row>
    <row r="60" spans="1:6">
      <c r="A60" s="9">
        <v>3</v>
      </c>
      <c r="B60" s="26"/>
      <c r="C60" s="24"/>
      <c r="D60" s="24"/>
      <c r="E60" s="24"/>
      <c r="F60" s="49"/>
    </row>
    <row r="61" spans="1:6">
      <c r="A61" s="9">
        <v>3</v>
      </c>
      <c r="B61" s="26"/>
      <c r="C61" s="24"/>
      <c r="D61" s="24"/>
      <c r="E61" s="24"/>
      <c r="F61" s="50"/>
    </row>
    <row r="62" spans="1:6">
      <c r="A62" s="11">
        <f>SUM(A57:A61,A55,A48:A52,A43:A46)</f>
        <v>45</v>
      </c>
      <c r="C62" s="1">
        <f>SUM(C43:C46,C48:C52,C55,C57:C61)</f>
        <v>0</v>
      </c>
      <c r="D62" s="1">
        <f>SUM(D43:D46,D48:D52,D55,D57:D61)</f>
        <v>0</v>
      </c>
      <c r="E62" s="1">
        <f>SUM(E43:E46,E48:E52,E55,E57:E61)</f>
        <v>0</v>
      </c>
    </row>
    <row r="63" spans="1:6">
      <c r="A63" s="53" t="s">
        <v>63</v>
      </c>
      <c r="B63" s="54"/>
      <c r="C63" s="54"/>
      <c r="D63" s="54"/>
      <c r="E63" s="54"/>
      <c r="F63" s="55"/>
    </row>
    <row r="64" spans="1:6">
      <c r="A64" s="3" t="s">
        <v>18</v>
      </c>
      <c r="B64" s="3" t="s">
        <v>19</v>
      </c>
      <c r="C64" s="3" t="s">
        <v>20</v>
      </c>
      <c r="D64" s="3" t="s">
        <v>21</v>
      </c>
      <c r="E64" s="3" t="s">
        <v>22</v>
      </c>
      <c r="F64" s="3" t="s">
        <v>23</v>
      </c>
    </row>
    <row r="65" spans="1:6">
      <c r="A65" s="2" t="s">
        <v>64</v>
      </c>
      <c r="B65" s="4" t="s">
        <v>65</v>
      </c>
      <c r="C65" s="4">
        <f>SUM(C39+C62)</f>
        <v>0</v>
      </c>
      <c r="D65" s="4">
        <f>SUM(D39+D62)</f>
        <v>0</v>
      </c>
      <c r="E65" s="4">
        <f>SUM(E39+E62)</f>
        <v>0</v>
      </c>
      <c r="F65" s="4" t="s">
        <v>61</v>
      </c>
    </row>
    <row r="67" spans="1:6">
      <c r="A67" s="52" t="s">
        <v>71</v>
      </c>
      <c r="B67" s="52"/>
      <c r="C67" s="52"/>
    </row>
    <row r="68" spans="1:6">
      <c r="A68" s="39" t="s">
        <v>72</v>
      </c>
    </row>
    <row r="69" spans="1:6" ht="14.25" customHeight="1">
      <c r="A69" s="57" t="s">
        <v>139</v>
      </c>
      <c r="B69" s="57"/>
      <c r="C69" s="57"/>
      <c r="D69" s="57"/>
      <c r="E69" s="57"/>
      <c r="F69" s="57"/>
    </row>
    <row r="70" spans="1:6">
      <c r="A70" s="57"/>
      <c r="B70" s="57"/>
      <c r="C70" s="57"/>
      <c r="D70" s="57"/>
      <c r="E70" s="57"/>
      <c r="F70" s="57"/>
    </row>
    <row r="71" spans="1:6">
      <c r="A71" s="57"/>
      <c r="B71" s="57"/>
      <c r="C71" s="57"/>
      <c r="D71" s="57"/>
      <c r="E71" s="57"/>
      <c r="F71" s="57"/>
    </row>
    <row r="72" spans="1:6">
      <c r="A72" s="57"/>
      <c r="B72" s="57"/>
      <c r="C72" s="57"/>
      <c r="D72" s="57"/>
      <c r="E72" s="57"/>
      <c r="F72" s="57"/>
    </row>
    <row r="73" spans="1:6">
      <c r="A73" s="57"/>
      <c r="B73" s="57"/>
      <c r="C73" s="57"/>
      <c r="D73" s="57"/>
      <c r="E73" s="57"/>
      <c r="F73" s="57"/>
    </row>
  </sheetData>
  <sheetProtection algorithmName="SHA-512" hashValue="wWKnjping7+tJxtElVvpqLhcoyz/3wv8SnXWYyQBmR152X298pu57ivDkXWHQlOgA8VJRPQVGQh0ysOoPf+X7g==" saltValue="pw5dHFTmti277nmsNDgh5Q==" spinCount="100000" sheet="1" selectLockedCells="1"/>
  <mergeCells count="18">
    <mergeCell ref="A1:F1"/>
    <mergeCell ref="A2:F2"/>
    <mergeCell ref="A41:F41"/>
    <mergeCell ref="A15:F15"/>
    <mergeCell ref="F17:F23"/>
    <mergeCell ref="F24:F32"/>
    <mergeCell ref="F33:F36"/>
    <mergeCell ref="A69:F73"/>
    <mergeCell ref="A63:F63"/>
    <mergeCell ref="A42:F42"/>
    <mergeCell ref="F43:F46"/>
    <mergeCell ref="A47:F47"/>
    <mergeCell ref="A54:F54"/>
    <mergeCell ref="F48:F52"/>
    <mergeCell ref="A53:F53"/>
    <mergeCell ref="A56:F56"/>
    <mergeCell ref="F57:F61"/>
    <mergeCell ref="A67:C67"/>
  </mergeCells>
  <pageMargins left="0.5" right="0.5" top="0.5" bottom="0.5" header="0" footer="0.25"/>
  <pageSetup scale="99" fitToHeight="0" orientation="portrait" r:id="rId1"/>
  <headerFooter>
    <oddFooter>&amp;C&amp;9Printed on &amp;D&amp;R&amp;9Page &amp;P of &amp;N</oddFooter>
  </headerFooter>
  <rowBreaks count="1" manualBreakCount="1">
    <brk id="39"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I72"/>
  <sheetViews>
    <sheetView topLeftCell="A3" zoomScale="265" zoomScaleNormal="100" workbookViewId="0">
      <selection activeCell="C37" sqref="C3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140</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129</v>
      </c>
      <c r="C33" s="24"/>
      <c r="D33" s="24"/>
      <c r="E33" s="24"/>
      <c r="F33" s="43" t="s">
        <v>45</v>
      </c>
    </row>
    <row r="34" spans="1:9">
      <c r="A34" s="6">
        <v>3</v>
      </c>
      <c r="B34" s="17" t="s">
        <v>130</v>
      </c>
      <c r="C34" s="24"/>
      <c r="D34" s="24"/>
      <c r="E34" s="24"/>
      <c r="F34" s="43"/>
    </row>
    <row r="35" spans="1:9">
      <c r="A35" s="6">
        <v>3</v>
      </c>
      <c r="B35" s="17" t="s">
        <v>47</v>
      </c>
      <c r="C35" s="24"/>
      <c r="D35" s="24"/>
      <c r="E35" s="24"/>
      <c r="F35" s="43"/>
    </row>
    <row r="36" spans="1:9">
      <c r="A36" s="6">
        <v>3</v>
      </c>
      <c r="B36" s="17" t="s">
        <v>48</v>
      </c>
      <c r="C36" s="24"/>
      <c r="D36" s="24"/>
      <c r="E36" s="24"/>
      <c r="F36" s="43"/>
    </row>
    <row r="37" spans="1:9">
      <c r="A37" s="6">
        <v>3</v>
      </c>
      <c r="B37" s="17" t="s">
        <v>49</v>
      </c>
      <c r="C37" s="24"/>
      <c r="D37" s="24"/>
      <c r="E37" s="24"/>
      <c r="F37" s="43"/>
    </row>
    <row r="38" spans="1:9">
      <c r="A38" s="6">
        <v>3</v>
      </c>
      <c r="B38" s="17" t="s">
        <v>50</v>
      </c>
      <c r="C38" s="24"/>
      <c r="D38" s="24"/>
      <c r="E38" s="24"/>
      <c r="F38" s="43"/>
    </row>
    <row r="39" spans="1:9" ht="14.25" customHeight="1">
      <c r="A39" s="6">
        <v>3</v>
      </c>
      <c r="B39" s="17" t="s">
        <v>51</v>
      </c>
      <c r="C39" s="24"/>
      <c r="D39" s="24"/>
      <c r="E39" s="24"/>
      <c r="F39" s="43" t="s">
        <v>52</v>
      </c>
    </row>
    <row r="40" spans="1:9">
      <c r="A40" s="6">
        <v>3</v>
      </c>
      <c r="B40" s="17" t="s">
        <v>131</v>
      </c>
      <c r="C40" s="24"/>
      <c r="D40" s="24"/>
      <c r="E40" s="24"/>
      <c r="F40" s="43"/>
    </row>
    <row r="41" spans="1:9">
      <c r="A41" s="6">
        <v>3</v>
      </c>
      <c r="B41" s="17" t="s">
        <v>132</v>
      </c>
      <c r="C41" s="24"/>
      <c r="D41" s="24"/>
      <c r="E41" s="24"/>
      <c r="F41" s="43"/>
    </row>
    <row r="42" spans="1:9">
      <c r="A42" s="6">
        <v>3</v>
      </c>
      <c r="B42" s="17" t="s">
        <v>133</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4.25" customHeight="1">
      <c r="A45" s="53" t="s">
        <v>57</v>
      </c>
      <c r="B45" s="54"/>
      <c r="C45" s="54"/>
      <c r="D45" s="54"/>
      <c r="E45" s="54"/>
      <c r="F45" s="55"/>
    </row>
    <row r="46" spans="1:9" ht="14.25" customHeight="1">
      <c r="A46" s="45" t="s">
        <v>58</v>
      </c>
      <c r="B46" s="46"/>
      <c r="C46" s="46"/>
      <c r="D46" s="46"/>
      <c r="E46" s="46"/>
      <c r="F46" s="47"/>
      <c r="I46" s="13"/>
    </row>
    <row r="47" spans="1:9">
      <c r="A47" s="9">
        <v>3</v>
      </c>
      <c r="B47" s="24"/>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38"/>
      <c r="C52" s="24"/>
      <c r="D52" s="24"/>
      <c r="E52" s="24"/>
      <c r="F52" s="48" t="s">
        <v>61</v>
      </c>
    </row>
    <row r="53" spans="1:9" ht="15" customHeight="1">
      <c r="A53" s="9">
        <v>3</v>
      </c>
      <c r="B53" s="38"/>
      <c r="C53" s="24"/>
      <c r="D53" s="24"/>
      <c r="E53" s="24"/>
      <c r="F53" s="49"/>
    </row>
    <row r="54" spans="1:9" ht="15" customHeight="1">
      <c r="A54" s="9">
        <v>3</v>
      </c>
      <c r="B54" s="24"/>
      <c r="C54" s="24"/>
      <c r="D54" s="24"/>
      <c r="E54" s="24"/>
      <c r="F54" s="49"/>
    </row>
    <row r="55" spans="1:9">
      <c r="A55" s="9">
        <v>3</v>
      </c>
      <c r="B55" s="24"/>
      <c r="C55" s="24"/>
      <c r="D55" s="24"/>
      <c r="E55" s="24"/>
      <c r="F55" s="49"/>
    </row>
    <row r="56" spans="1:9">
      <c r="A56" s="9">
        <v>3</v>
      </c>
      <c r="B56" s="24"/>
      <c r="C56" s="24"/>
      <c r="D56" s="24"/>
      <c r="E56" s="24"/>
      <c r="F56" s="50"/>
    </row>
    <row r="57" spans="1:9">
      <c r="A57" s="53" t="s">
        <v>69</v>
      </c>
      <c r="B57" s="54"/>
      <c r="C57" s="54"/>
      <c r="D57" s="54"/>
      <c r="E57" s="54"/>
      <c r="F57" s="55"/>
    </row>
    <row r="58" spans="1:9" ht="16.5" customHeight="1">
      <c r="A58" s="45" t="s">
        <v>58</v>
      </c>
      <c r="B58" s="46"/>
      <c r="C58" s="46"/>
      <c r="D58" s="46"/>
      <c r="E58" s="46"/>
      <c r="F58" s="47"/>
    </row>
    <row r="59" spans="1:9" ht="15.75" customHeight="1">
      <c r="A59" s="9">
        <v>3</v>
      </c>
      <c r="B59" s="26"/>
      <c r="C59" s="24"/>
      <c r="D59" s="24"/>
      <c r="E59" s="24"/>
      <c r="F59" s="4" t="s">
        <v>61</v>
      </c>
    </row>
    <row r="60" spans="1:9">
      <c r="A60" s="45" t="s">
        <v>60</v>
      </c>
      <c r="B60" s="46"/>
      <c r="C60" s="46"/>
      <c r="D60" s="46"/>
      <c r="E60" s="46"/>
      <c r="F60" s="47"/>
    </row>
    <row r="61" spans="1:9" ht="15.75" customHeight="1">
      <c r="A61" s="9">
        <v>3</v>
      </c>
      <c r="B61" s="38" t="s">
        <v>78</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f>SUM(A61:A65,A59,A52:A56,A47:A50)</f>
        <v>45</v>
      </c>
      <c r="C66" s="1">
        <f>SUM(C47:C50,C52:C56,C59,C61:C65)</f>
        <v>0</v>
      </c>
      <c r="D66" s="1">
        <f>SUM(D47:D50,D52:D56,D59,D61:D65)</f>
        <v>0</v>
      </c>
      <c r="E66" s="1">
        <f>SUM(E47:E50,E52:E56,E59,E61:E65)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15" customHeight="1">
      <c r="A71" s="52" t="s">
        <v>71</v>
      </c>
      <c r="B71" s="52"/>
      <c r="C71" s="52"/>
    </row>
    <row r="72" spans="1:6" ht="27.75" customHeight="1">
      <c r="A72" s="39" t="s">
        <v>72</v>
      </c>
    </row>
  </sheetData>
  <sheetProtection algorithmName="SHA-512" hashValue="U+xAt854pIp8asAM8NogI9aEw1c3J68OJYZS7E0bM8Gzhv830U9qOR8rZIHwSCOBNLXWXqfmZe3GKh+f7oME8w==" saltValue="WjLNPdyD2KlRxU27AO0y5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66"/>
  <sheetViews>
    <sheetView topLeftCell="A5" zoomScale="233"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141</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32</v>
      </c>
      <c r="C18" s="24"/>
      <c r="D18" s="24"/>
      <c r="E18" s="24"/>
      <c r="F18" s="43"/>
    </row>
    <row r="19" spans="1:6">
      <c r="A19" s="6">
        <v>4</v>
      </c>
      <c r="B19" s="7" t="s">
        <v>142</v>
      </c>
      <c r="C19" s="24"/>
      <c r="D19" s="24"/>
      <c r="E19" s="24"/>
      <c r="F19" s="43"/>
    </row>
    <row r="20" spans="1:6">
      <c r="A20" s="4">
        <v>4</v>
      </c>
      <c r="B20" s="7" t="s">
        <v>143</v>
      </c>
      <c r="C20" s="24"/>
      <c r="D20" s="24"/>
      <c r="E20" s="24"/>
      <c r="F20" s="43"/>
    </row>
    <row r="21" spans="1:6">
      <c r="A21" s="6">
        <v>3</v>
      </c>
      <c r="B21" s="7" t="s">
        <v>26</v>
      </c>
      <c r="C21" s="24"/>
      <c r="D21" s="24"/>
      <c r="E21" s="24"/>
      <c r="F21" s="43"/>
    </row>
    <row r="22" spans="1:6">
      <c r="A22" s="6">
        <v>3</v>
      </c>
      <c r="B22" s="7" t="s">
        <v>27</v>
      </c>
      <c r="C22" s="24"/>
      <c r="D22" s="24"/>
      <c r="E22" s="24"/>
      <c r="F22" s="43"/>
    </row>
    <row r="23" spans="1:6">
      <c r="A23" s="18" t="s">
        <v>28</v>
      </c>
      <c r="B23" s="7" t="s">
        <v>29</v>
      </c>
      <c r="C23" s="24"/>
      <c r="D23" s="24"/>
      <c r="E23" s="24"/>
      <c r="F23" s="43"/>
    </row>
    <row r="24" spans="1:6">
      <c r="A24" s="6">
        <v>3</v>
      </c>
      <c r="B24" s="7" t="s">
        <v>144</v>
      </c>
      <c r="C24" s="24"/>
      <c r="D24" s="24"/>
      <c r="E24" s="24"/>
      <c r="F24" s="43"/>
    </row>
    <row r="25" spans="1:6" ht="14.85" customHeight="1">
      <c r="A25" s="6">
        <v>3</v>
      </c>
      <c r="B25" s="7" t="s">
        <v>33</v>
      </c>
      <c r="C25" s="24"/>
      <c r="D25" s="24"/>
      <c r="E25" s="24"/>
      <c r="F25" s="43"/>
    </row>
    <row r="26" spans="1:6">
      <c r="A26" s="6">
        <v>1</v>
      </c>
      <c r="B26" s="16" t="s">
        <v>34</v>
      </c>
      <c r="C26" s="24"/>
      <c r="D26" s="24"/>
      <c r="E26" s="24"/>
      <c r="F26" s="43" t="s">
        <v>35</v>
      </c>
    </row>
    <row r="27" spans="1:6">
      <c r="A27" s="6">
        <v>3</v>
      </c>
      <c r="B27" s="7" t="s">
        <v>38</v>
      </c>
      <c r="C27" s="24"/>
      <c r="D27" s="24"/>
      <c r="E27" s="24"/>
      <c r="F27" s="43"/>
    </row>
    <row r="28" spans="1:6">
      <c r="A28" s="6">
        <v>3</v>
      </c>
      <c r="B28" s="7" t="s">
        <v>30</v>
      </c>
      <c r="C28" s="24"/>
      <c r="D28" s="24"/>
      <c r="E28" s="24"/>
      <c r="F28" s="43"/>
    </row>
    <row r="29" spans="1:6">
      <c r="A29" s="6">
        <v>3</v>
      </c>
      <c r="B29" s="7" t="s">
        <v>31</v>
      </c>
      <c r="C29" s="24"/>
      <c r="D29" s="24"/>
      <c r="E29" s="24"/>
      <c r="F29" s="43"/>
    </row>
    <row r="30" spans="1:6">
      <c r="A30" s="6">
        <v>3</v>
      </c>
      <c r="B30" s="7" t="s">
        <v>39</v>
      </c>
      <c r="C30" s="24"/>
      <c r="D30" s="24"/>
      <c r="E30" s="24"/>
      <c r="F30" s="43"/>
    </row>
    <row r="31" spans="1:6">
      <c r="A31" s="6">
        <v>3</v>
      </c>
      <c r="B31" s="7" t="s">
        <v>40</v>
      </c>
      <c r="C31" s="24"/>
      <c r="D31" s="24"/>
      <c r="E31" s="24"/>
      <c r="F31" s="43"/>
    </row>
    <row r="32" spans="1:6">
      <c r="A32" s="6">
        <v>3</v>
      </c>
      <c r="B32" s="7" t="s">
        <v>41</v>
      </c>
      <c r="C32" s="24"/>
      <c r="D32" s="24"/>
      <c r="E32" s="24"/>
      <c r="F32" s="43"/>
    </row>
    <row r="33" spans="1:6">
      <c r="A33" s="6">
        <v>3</v>
      </c>
      <c r="B33" s="7" t="s">
        <v>43</v>
      </c>
      <c r="C33" s="24"/>
      <c r="D33" s="24"/>
      <c r="E33" s="24"/>
      <c r="F33" s="43"/>
    </row>
    <row r="34" spans="1:6">
      <c r="A34" s="6">
        <v>4</v>
      </c>
      <c r="B34" s="7" t="s">
        <v>145</v>
      </c>
      <c r="C34" s="24"/>
      <c r="D34" s="24"/>
      <c r="E34" s="24"/>
      <c r="F34" s="43"/>
    </row>
    <row r="35" spans="1:6">
      <c r="A35" s="6">
        <v>4</v>
      </c>
      <c r="B35" s="7" t="s">
        <v>146</v>
      </c>
      <c r="C35" s="24"/>
      <c r="D35" s="24"/>
      <c r="E35" s="24"/>
      <c r="F35" s="43"/>
    </row>
    <row r="36" spans="1:6">
      <c r="A36" s="6">
        <v>4</v>
      </c>
      <c r="B36" s="7" t="s">
        <v>147</v>
      </c>
      <c r="C36" s="24"/>
      <c r="D36" s="24"/>
      <c r="E36" s="24"/>
      <c r="F36" s="43"/>
    </row>
    <row r="37" spans="1:6">
      <c r="A37" s="6">
        <v>3</v>
      </c>
      <c r="B37" s="7" t="s">
        <v>36</v>
      </c>
      <c r="C37" s="24"/>
      <c r="D37" s="24"/>
      <c r="E37" s="24"/>
      <c r="F37" s="48" t="s">
        <v>45</v>
      </c>
    </row>
    <row r="38" spans="1:6">
      <c r="A38" s="6">
        <v>3</v>
      </c>
      <c r="B38" s="7" t="s">
        <v>42</v>
      </c>
      <c r="C38" s="24"/>
      <c r="D38" s="24"/>
      <c r="E38" s="24"/>
      <c r="F38" s="49"/>
    </row>
    <row r="39" spans="1:6">
      <c r="A39" s="6">
        <v>3</v>
      </c>
      <c r="B39" s="7" t="s">
        <v>47</v>
      </c>
      <c r="C39" s="24"/>
      <c r="D39" s="24"/>
      <c r="E39" s="24"/>
      <c r="F39" s="49"/>
    </row>
    <row r="40" spans="1:6">
      <c r="A40" s="6">
        <v>3</v>
      </c>
      <c r="B40" s="7" t="s">
        <v>49</v>
      </c>
      <c r="C40" s="24"/>
      <c r="D40" s="24"/>
      <c r="E40" s="24"/>
      <c r="F40" s="49"/>
    </row>
    <row r="41" spans="1:6">
      <c r="A41" s="6">
        <v>3</v>
      </c>
      <c r="B41" s="7" t="s">
        <v>148</v>
      </c>
      <c r="C41" s="24"/>
      <c r="D41" s="24"/>
      <c r="E41" s="24"/>
      <c r="F41" s="49"/>
    </row>
    <row r="42" spans="1:6">
      <c r="A42" s="6">
        <v>3</v>
      </c>
      <c r="B42" s="17" t="s">
        <v>149</v>
      </c>
      <c r="C42" s="24"/>
      <c r="D42" s="24"/>
      <c r="E42" s="24"/>
      <c r="F42" s="49"/>
    </row>
    <row r="43" spans="1:6">
      <c r="A43" s="6">
        <v>4</v>
      </c>
      <c r="B43" s="17" t="s">
        <v>150</v>
      </c>
      <c r="C43" s="24"/>
      <c r="D43" s="24"/>
      <c r="E43" s="24"/>
      <c r="F43" s="49"/>
    </row>
    <row r="44" spans="1:6">
      <c r="A44" s="6">
        <v>3</v>
      </c>
      <c r="B44" s="17" t="s">
        <v>151</v>
      </c>
      <c r="C44" s="24"/>
      <c r="D44" s="24"/>
      <c r="E44" s="24"/>
      <c r="F44" s="49"/>
    </row>
    <row r="45" spans="1:6">
      <c r="A45" s="6">
        <v>3</v>
      </c>
      <c r="B45" s="17" t="s">
        <v>152</v>
      </c>
      <c r="C45" s="24"/>
      <c r="D45" s="24"/>
      <c r="E45" s="24"/>
      <c r="F45" s="49"/>
    </row>
    <row r="46" spans="1:6">
      <c r="A46" s="18" t="s">
        <v>28</v>
      </c>
      <c r="B46" s="17" t="s">
        <v>153</v>
      </c>
      <c r="C46" s="24"/>
      <c r="D46" s="24"/>
      <c r="E46" s="24"/>
      <c r="F46" s="50"/>
    </row>
    <row r="47" spans="1:6">
      <c r="A47" s="6">
        <v>3</v>
      </c>
      <c r="B47" s="17" t="s">
        <v>50</v>
      </c>
      <c r="C47" s="24"/>
      <c r="D47" s="24"/>
      <c r="E47" s="24"/>
      <c r="F47" s="48" t="s">
        <v>52</v>
      </c>
    </row>
    <row r="48" spans="1:6">
      <c r="A48" s="6">
        <v>3</v>
      </c>
      <c r="B48" s="17" t="s">
        <v>74</v>
      </c>
      <c r="C48" s="24"/>
      <c r="D48" s="24"/>
      <c r="E48" s="24"/>
      <c r="F48" s="49"/>
    </row>
    <row r="49" spans="1:7">
      <c r="A49" s="6">
        <v>3</v>
      </c>
      <c r="B49" s="17" t="s">
        <v>154</v>
      </c>
      <c r="C49" s="24"/>
      <c r="D49" s="24"/>
      <c r="E49" s="24"/>
      <c r="F49" s="49"/>
    </row>
    <row r="50" spans="1:7">
      <c r="A50" s="6">
        <v>3</v>
      </c>
      <c r="B50" s="17" t="s">
        <v>152</v>
      </c>
      <c r="C50" s="24"/>
      <c r="D50" s="24"/>
      <c r="E50" s="24"/>
      <c r="F50" s="49"/>
    </row>
    <row r="51" spans="1:7">
      <c r="A51" s="6">
        <v>3</v>
      </c>
      <c r="B51" s="17" t="s">
        <v>155</v>
      </c>
      <c r="C51" s="24"/>
      <c r="D51" s="24"/>
      <c r="E51" s="24"/>
      <c r="F51" s="49"/>
    </row>
    <row r="52" spans="1:7" ht="16.350000000000001" customHeight="1">
      <c r="A52" s="6">
        <v>3</v>
      </c>
      <c r="B52" s="34" t="s">
        <v>156</v>
      </c>
      <c r="C52" s="24"/>
      <c r="D52" s="24"/>
      <c r="E52" s="24"/>
      <c r="F52" s="49"/>
    </row>
    <row r="53" spans="1:7">
      <c r="A53" s="6">
        <v>3</v>
      </c>
      <c r="B53" s="17" t="s">
        <v>157</v>
      </c>
      <c r="C53" s="24"/>
      <c r="D53" s="24"/>
      <c r="E53" s="24"/>
      <c r="F53" s="49"/>
    </row>
    <row r="54" spans="1:7">
      <c r="A54" s="6">
        <v>6</v>
      </c>
      <c r="B54" s="17" t="s">
        <v>158</v>
      </c>
      <c r="C54" s="24"/>
      <c r="D54" s="24"/>
      <c r="E54" s="24"/>
      <c r="F54" s="50"/>
    </row>
    <row r="55" spans="1:7">
      <c r="A55" s="10" t="s">
        <v>159</v>
      </c>
      <c r="C55" s="1">
        <f>SUM(C17:C54)</f>
        <v>0</v>
      </c>
      <c r="D55" s="1">
        <f>SUM(D17:D54)</f>
        <v>0</v>
      </c>
      <c r="E55" s="1">
        <f>SUM(E17:E54)</f>
        <v>0</v>
      </c>
      <c r="G55" s="15"/>
    </row>
    <row r="56" spans="1:7">
      <c r="A56" s="3" t="s">
        <v>18</v>
      </c>
      <c r="B56" s="3" t="s">
        <v>19</v>
      </c>
      <c r="C56" s="3" t="s">
        <v>20</v>
      </c>
      <c r="D56" s="3" t="s">
        <v>21</v>
      </c>
      <c r="E56" s="3" t="s">
        <v>22</v>
      </c>
      <c r="F56" s="3" t="s">
        <v>23</v>
      </c>
    </row>
    <row r="57" spans="1:7" ht="15.75" customHeight="1">
      <c r="A57" s="53" t="s">
        <v>160</v>
      </c>
      <c r="B57" s="54"/>
      <c r="C57" s="54"/>
      <c r="D57" s="54"/>
      <c r="E57" s="54"/>
      <c r="F57" s="55"/>
    </row>
    <row r="58" spans="1:7" ht="14.25" customHeight="1">
      <c r="A58" s="45" t="s">
        <v>60</v>
      </c>
      <c r="B58" s="46"/>
      <c r="C58" s="46"/>
      <c r="D58" s="46"/>
      <c r="E58" s="46"/>
      <c r="F58" s="47"/>
    </row>
    <row r="59" spans="1:7">
      <c r="A59" s="9">
        <v>3</v>
      </c>
      <c r="B59" s="26"/>
      <c r="C59" s="24"/>
      <c r="D59" s="24"/>
      <c r="E59" s="24"/>
      <c r="F59" s="48" t="s">
        <v>61</v>
      </c>
    </row>
    <row r="60" spans="1:7">
      <c r="A60" s="9">
        <v>3</v>
      </c>
      <c r="B60" s="26"/>
      <c r="C60" s="24"/>
      <c r="D60" s="24"/>
      <c r="E60" s="24"/>
      <c r="F60" s="50"/>
    </row>
    <row r="61" spans="1:7">
      <c r="A61" s="11">
        <v>6</v>
      </c>
      <c r="C61" s="1">
        <f>SUM(C59:C60)</f>
        <v>0</v>
      </c>
      <c r="D61" s="1">
        <f>SUM(D59:D60)</f>
        <v>0</v>
      </c>
      <c r="E61" s="1">
        <f>SUM(E59:E60)</f>
        <v>0</v>
      </c>
    </row>
    <row r="62" spans="1:7">
      <c r="A62" s="53" t="s">
        <v>63</v>
      </c>
      <c r="B62" s="54"/>
      <c r="C62" s="54"/>
      <c r="D62" s="54"/>
      <c r="E62" s="54"/>
      <c r="F62" s="55"/>
    </row>
    <row r="63" spans="1:7">
      <c r="A63" s="3" t="s">
        <v>18</v>
      </c>
      <c r="B63" s="3" t="s">
        <v>19</v>
      </c>
      <c r="C63" s="3" t="s">
        <v>20</v>
      </c>
      <c r="D63" s="3" t="s">
        <v>21</v>
      </c>
      <c r="E63" s="3" t="s">
        <v>22</v>
      </c>
      <c r="F63" s="3" t="s">
        <v>23</v>
      </c>
    </row>
    <row r="64" spans="1:7">
      <c r="A64" s="2" t="s">
        <v>161</v>
      </c>
      <c r="B64" s="4" t="s">
        <v>65</v>
      </c>
      <c r="C64" s="4">
        <f>SUM(C55+C61)</f>
        <v>0</v>
      </c>
      <c r="D64" s="4">
        <f>SUM(D55+D61)</f>
        <v>0</v>
      </c>
      <c r="E64" s="4">
        <f>SUM(E55+E61)</f>
        <v>0</v>
      </c>
      <c r="F64" s="4" t="s">
        <v>61</v>
      </c>
    </row>
    <row r="66" spans="1:3">
      <c r="A66" s="52" t="s">
        <v>71</v>
      </c>
      <c r="B66" s="52"/>
      <c r="C66" s="52"/>
    </row>
  </sheetData>
  <sheetProtection algorithmName="SHA-512" hashValue="CuNnnIbtTN5iSNwtHWFjteaBrgnss65souqCh4WsUBJeB5INIk2HMf0Du/KKg2+3zex09wzrQGto34R5SftqMQ==" saltValue="1PTcA5WrcWY1WKZxEULLkw==" spinCount="100000" sheet="1" objects="1" scenarios="1" selectLockedCells="1"/>
  <mergeCells count="12">
    <mergeCell ref="A66:C66"/>
    <mergeCell ref="A1:F1"/>
    <mergeCell ref="A2:F2"/>
    <mergeCell ref="A15:F15"/>
    <mergeCell ref="F17:F25"/>
    <mergeCell ref="F26:F36"/>
    <mergeCell ref="A58:F58"/>
    <mergeCell ref="F59:F60"/>
    <mergeCell ref="A62:F62"/>
    <mergeCell ref="F37:F46"/>
    <mergeCell ref="A57:F57"/>
    <mergeCell ref="F47:F5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C6D-6CFD-4255-98FA-F9C478CA401A}">
  <sheetPr codeName="Sheet25">
    <pageSetUpPr fitToPage="1"/>
  </sheetPr>
  <dimension ref="A1:I67"/>
  <sheetViews>
    <sheetView topLeftCell="A4" zoomScale="380" zoomScaleNormal="100" workbookViewId="0">
      <selection activeCell="E41" sqref="E41"/>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162</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25"/>
      <c r="B14" s="25"/>
      <c r="C14" s="25"/>
      <c r="D14" s="25"/>
      <c r="E14" s="25"/>
      <c r="F14" s="25"/>
    </row>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32</v>
      </c>
      <c r="C17" s="24"/>
      <c r="D17" s="24"/>
      <c r="E17" s="24"/>
      <c r="F17" s="48" t="s">
        <v>25</v>
      </c>
    </row>
    <row r="18" spans="1:6">
      <c r="A18" s="6">
        <v>4</v>
      </c>
      <c r="B18" s="7" t="s">
        <v>142</v>
      </c>
      <c r="C18" s="24"/>
      <c r="D18" s="24"/>
      <c r="E18" s="24"/>
      <c r="F18" s="49"/>
    </row>
    <row r="19" spans="1:6">
      <c r="A19" s="4">
        <v>4</v>
      </c>
      <c r="B19" s="7" t="s">
        <v>143</v>
      </c>
      <c r="C19" s="24"/>
      <c r="D19" s="24"/>
      <c r="E19" s="24"/>
      <c r="F19" s="49"/>
    </row>
    <row r="20" spans="1:6">
      <c r="A20" s="6">
        <v>3</v>
      </c>
      <c r="B20" s="7" t="s">
        <v>26</v>
      </c>
      <c r="C20" s="24"/>
      <c r="D20" s="24"/>
      <c r="E20" s="24"/>
      <c r="F20" s="49"/>
    </row>
    <row r="21" spans="1:6">
      <c r="A21" s="6">
        <v>3</v>
      </c>
      <c r="B21" s="7" t="s">
        <v>27</v>
      </c>
      <c r="C21" s="24"/>
      <c r="D21" s="24"/>
      <c r="E21" s="24"/>
      <c r="F21" s="49"/>
    </row>
    <row r="22" spans="1:6">
      <c r="A22" s="18" t="s">
        <v>28</v>
      </c>
      <c r="B22" s="7" t="s">
        <v>29</v>
      </c>
      <c r="C22" s="24"/>
      <c r="D22" s="24"/>
      <c r="E22" s="24"/>
      <c r="F22" s="49"/>
    </row>
    <row r="23" spans="1:6">
      <c r="A23" s="6">
        <v>3</v>
      </c>
      <c r="B23" s="7" t="s">
        <v>144</v>
      </c>
      <c r="C23" s="24"/>
      <c r="D23" s="24"/>
      <c r="E23" s="24"/>
      <c r="F23" s="49"/>
    </row>
    <row r="24" spans="1:6" ht="14.85" customHeight="1">
      <c r="A24" s="6">
        <v>3</v>
      </c>
      <c r="B24" s="7" t="s">
        <v>33</v>
      </c>
      <c r="C24" s="24"/>
      <c r="D24" s="24"/>
      <c r="E24" s="24"/>
      <c r="F24" s="50"/>
    </row>
    <row r="25" spans="1:6">
      <c r="A25" s="6">
        <v>1</v>
      </c>
      <c r="B25" s="16" t="s">
        <v>34</v>
      </c>
      <c r="C25" s="24"/>
      <c r="D25" s="24"/>
      <c r="E25" s="24"/>
      <c r="F25" s="43" t="s">
        <v>35</v>
      </c>
    </row>
    <row r="26" spans="1:6">
      <c r="A26" s="6">
        <v>3</v>
      </c>
      <c r="B26" s="7" t="s">
        <v>38</v>
      </c>
      <c r="C26" s="24"/>
      <c r="D26" s="24"/>
      <c r="E26" s="24"/>
      <c r="F26" s="43"/>
    </row>
    <row r="27" spans="1:6">
      <c r="A27" s="6">
        <v>3</v>
      </c>
      <c r="B27" s="7" t="s">
        <v>30</v>
      </c>
      <c r="C27" s="24"/>
      <c r="D27" s="24"/>
      <c r="E27" s="24"/>
      <c r="F27" s="43"/>
    </row>
    <row r="28" spans="1:6">
      <c r="A28" s="6">
        <v>3</v>
      </c>
      <c r="B28" s="7" t="s">
        <v>31</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43</v>
      </c>
      <c r="C32" s="24"/>
      <c r="D32" s="24"/>
      <c r="E32" s="24"/>
      <c r="F32" s="43"/>
    </row>
    <row r="33" spans="1:6">
      <c r="A33" s="6">
        <v>4</v>
      </c>
      <c r="B33" s="7" t="s">
        <v>145</v>
      </c>
      <c r="C33" s="24"/>
      <c r="D33" s="24"/>
      <c r="E33" s="24"/>
      <c r="F33" s="43"/>
    </row>
    <row r="34" spans="1:6">
      <c r="A34" s="6">
        <v>4</v>
      </c>
      <c r="B34" s="7" t="s">
        <v>146</v>
      </c>
      <c r="C34" s="24"/>
      <c r="D34" s="24"/>
      <c r="E34" s="24"/>
      <c r="F34" s="43"/>
    </row>
    <row r="35" spans="1:6">
      <c r="A35" s="6">
        <v>4</v>
      </c>
      <c r="B35" s="7" t="s">
        <v>147</v>
      </c>
      <c r="C35" s="24"/>
      <c r="D35" s="24"/>
      <c r="E35" s="24"/>
      <c r="F35" s="43"/>
    </row>
    <row r="36" spans="1:6">
      <c r="A36" s="6">
        <v>3</v>
      </c>
      <c r="B36" s="7" t="s">
        <v>36</v>
      </c>
      <c r="C36" s="24"/>
      <c r="D36" s="24"/>
      <c r="E36" s="24"/>
      <c r="F36" s="48" t="s">
        <v>45</v>
      </c>
    </row>
    <row r="37" spans="1:6">
      <c r="A37" s="6">
        <v>3</v>
      </c>
      <c r="B37" s="7" t="s">
        <v>42</v>
      </c>
      <c r="C37" s="24"/>
      <c r="D37" s="24"/>
      <c r="E37" s="24"/>
      <c r="F37" s="49"/>
    </row>
    <row r="38" spans="1:6">
      <c r="A38" s="6">
        <v>3</v>
      </c>
      <c r="B38" s="7" t="s">
        <v>47</v>
      </c>
      <c r="C38" s="24"/>
      <c r="D38" s="24"/>
      <c r="E38" s="24"/>
      <c r="F38" s="49"/>
    </row>
    <row r="39" spans="1:6">
      <c r="A39" s="6">
        <v>3</v>
      </c>
      <c r="B39" s="7" t="s">
        <v>49</v>
      </c>
      <c r="C39" s="24"/>
      <c r="D39" s="24"/>
      <c r="E39" s="24"/>
      <c r="F39" s="49"/>
    </row>
    <row r="40" spans="1:6">
      <c r="A40" s="6">
        <v>3</v>
      </c>
      <c r="B40" s="7" t="s">
        <v>148</v>
      </c>
      <c r="C40" s="24"/>
      <c r="D40" s="24"/>
      <c r="E40" s="24"/>
      <c r="F40" s="49"/>
    </row>
    <row r="41" spans="1:6">
      <c r="A41" s="6">
        <v>3</v>
      </c>
      <c r="B41" s="17" t="s">
        <v>149</v>
      </c>
      <c r="C41" s="24"/>
      <c r="D41" s="24"/>
      <c r="E41" s="24"/>
      <c r="F41" s="49"/>
    </row>
    <row r="42" spans="1:6">
      <c r="A42" s="6">
        <v>4</v>
      </c>
      <c r="B42" s="17" t="s">
        <v>150</v>
      </c>
      <c r="C42" s="24"/>
      <c r="D42" s="24"/>
      <c r="E42" s="24"/>
      <c r="F42" s="49"/>
    </row>
    <row r="43" spans="1:6">
      <c r="A43" s="6">
        <v>3</v>
      </c>
      <c r="B43" s="17" t="s">
        <v>151</v>
      </c>
      <c r="C43" s="24"/>
      <c r="D43" s="24"/>
      <c r="E43" s="24"/>
      <c r="F43" s="49"/>
    </row>
    <row r="44" spans="1:6">
      <c r="A44" s="6">
        <v>3</v>
      </c>
      <c r="B44" s="17" t="s">
        <v>152</v>
      </c>
      <c r="C44" s="24"/>
      <c r="D44" s="24"/>
      <c r="E44" s="24"/>
      <c r="F44" s="49"/>
    </row>
    <row r="45" spans="1:6">
      <c r="A45" s="18" t="s">
        <v>28</v>
      </c>
      <c r="B45" s="17" t="s">
        <v>153</v>
      </c>
      <c r="C45" s="24"/>
      <c r="D45" s="24"/>
      <c r="E45" s="24"/>
      <c r="F45" s="50"/>
    </row>
    <row r="46" spans="1:6">
      <c r="A46" s="6">
        <v>3</v>
      </c>
      <c r="B46" s="17" t="s">
        <v>50</v>
      </c>
      <c r="C46" s="24"/>
      <c r="D46" s="24"/>
      <c r="E46" s="24"/>
      <c r="F46" s="48" t="s">
        <v>52</v>
      </c>
    </row>
    <row r="47" spans="1:6">
      <c r="A47" s="6">
        <v>3</v>
      </c>
      <c r="B47" s="17" t="s">
        <v>74</v>
      </c>
      <c r="C47" s="24"/>
      <c r="D47" s="24"/>
      <c r="E47" s="24"/>
      <c r="F47" s="49"/>
    </row>
    <row r="48" spans="1:6">
      <c r="A48" s="6">
        <v>3</v>
      </c>
      <c r="B48" s="17" t="s">
        <v>154</v>
      </c>
      <c r="C48" s="24"/>
      <c r="D48" s="24"/>
      <c r="E48" s="24"/>
      <c r="F48" s="49"/>
    </row>
    <row r="49" spans="1:7">
      <c r="A49" s="6">
        <v>3</v>
      </c>
      <c r="B49" s="17" t="s">
        <v>152</v>
      </c>
      <c r="C49" s="24"/>
      <c r="D49" s="24"/>
      <c r="E49" s="24"/>
      <c r="F49" s="49"/>
    </row>
    <row r="50" spans="1:7">
      <c r="A50" s="6">
        <v>3</v>
      </c>
      <c r="B50" s="17" t="s">
        <v>155</v>
      </c>
      <c r="C50" s="24"/>
      <c r="D50" s="24"/>
      <c r="E50" s="24"/>
      <c r="F50" s="49"/>
    </row>
    <row r="51" spans="1:7" ht="16.350000000000001" customHeight="1">
      <c r="A51" s="6">
        <v>3</v>
      </c>
      <c r="B51" s="34" t="s">
        <v>156</v>
      </c>
      <c r="C51" s="24"/>
      <c r="D51" s="24"/>
      <c r="E51" s="24"/>
      <c r="F51" s="49"/>
    </row>
    <row r="52" spans="1:7">
      <c r="A52" s="6">
        <v>3</v>
      </c>
      <c r="B52" s="17" t="s">
        <v>157</v>
      </c>
      <c r="C52" s="24"/>
      <c r="D52" s="24"/>
      <c r="E52" s="24"/>
      <c r="F52" s="49"/>
    </row>
    <row r="53" spans="1:7">
      <c r="A53" s="6">
        <v>6</v>
      </c>
      <c r="B53" s="17" t="s">
        <v>158</v>
      </c>
      <c r="C53" s="24"/>
      <c r="D53" s="24"/>
      <c r="E53" s="24"/>
      <c r="F53" s="50"/>
    </row>
    <row r="54" spans="1:7">
      <c r="A54" s="10" t="s">
        <v>159</v>
      </c>
      <c r="C54" s="1">
        <f>SUM(C17:C53)</f>
        <v>0</v>
      </c>
      <c r="D54" s="1">
        <f>SUM(D17:D53)</f>
        <v>0</v>
      </c>
      <c r="E54" s="1">
        <f>SUM(E17:E53)</f>
        <v>0</v>
      </c>
      <c r="G54" s="15"/>
    </row>
    <row r="55" spans="1:7">
      <c r="A55" s="3" t="s">
        <v>18</v>
      </c>
      <c r="B55" s="3" t="s">
        <v>19</v>
      </c>
      <c r="C55" s="3" t="s">
        <v>20</v>
      </c>
      <c r="D55" s="3" t="s">
        <v>21</v>
      </c>
      <c r="E55" s="3" t="s">
        <v>22</v>
      </c>
      <c r="F55" s="3" t="s">
        <v>23</v>
      </c>
    </row>
    <row r="56" spans="1:7" ht="15.75" customHeight="1">
      <c r="A56" s="53" t="s">
        <v>160</v>
      </c>
      <c r="B56" s="54"/>
      <c r="C56" s="54"/>
      <c r="D56" s="54"/>
      <c r="E56" s="54"/>
      <c r="F56" s="55"/>
    </row>
    <row r="57" spans="1:7" ht="14.25" customHeight="1">
      <c r="A57" s="45" t="s">
        <v>60</v>
      </c>
      <c r="B57" s="46"/>
      <c r="C57" s="46"/>
      <c r="D57" s="46"/>
      <c r="E57" s="46"/>
      <c r="F57" s="47"/>
    </row>
    <row r="58" spans="1:7">
      <c r="A58" s="9">
        <v>3</v>
      </c>
      <c r="B58" s="38" t="s">
        <v>78</v>
      </c>
      <c r="C58" s="24"/>
      <c r="D58" s="24"/>
      <c r="E58" s="24"/>
      <c r="F58" s="48" t="s">
        <v>61</v>
      </c>
    </row>
    <row r="59" spans="1:7">
      <c r="A59" s="9">
        <v>3</v>
      </c>
      <c r="B59" s="26"/>
      <c r="C59" s="24"/>
      <c r="D59" s="24"/>
      <c r="E59" s="24"/>
      <c r="F59" s="49"/>
    </row>
    <row r="60" spans="1:7">
      <c r="A60" s="9">
        <v>3</v>
      </c>
      <c r="B60" s="26"/>
      <c r="C60" s="24"/>
      <c r="D60" s="24"/>
      <c r="E60" s="24"/>
      <c r="F60" s="50"/>
    </row>
    <row r="61" spans="1:7">
      <c r="A61" s="11">
        <v>9</v>
      </c>
      <c r="C61" s="1">
        <f>SUM(C58:C59)</f>
        <v>0</v>
      </c>
      <c r="D61" s="1">
        <f>SUM(D58:D59)</f>
        <v>0</v>
      </c>
      <c r="E61" s="1">
        <f>SUM(E58:E59)</f>
        <v>0</v>
      </c>
    </row>
    <row r="62" spans="1:7">
      <c r="A62" s="53" t="s">
        <v>63</v>
      </c>
      <c r="B62" s="54"/>
      <c r="C62" s="54"/>
      <c r="D62" s="54"/>
      <c r="E62" s="54"/>
      <c r="F62" s="55"/>
    </row>
    <row r="63" spans="1:7">
      <c r="A63" s="3" t="s">
        <v>18</v>
      </c>
      <c r="B63" s="3" t="s">
        <v>19</v>
      </c>
      <c r="C63" s="3" t="s">
        <v>20</v>
      </c>
      <c r="D63" s="3" t="s">
        <v>21</v>
      </c>
      <c r="E63" s="3" t="s">
        <v>22</v>
      </c>
      <c r="F63" s="3" t="s">
        <v>23</v>
      </c>
    </row>
    <row r="64" spans="1:7">
      <c r="A64" s="2" t="s">
        <v>161</v>
      </c>
      <c r="B64" s="4" t="s">
        <v>65</v>
      </c>
      <c r="C64" s="4">
        <f>SUM(C54+C61)</f>
        <v>0</v>
      </c>
      <c r="D64" s="4">
        <f>SUM(D54+D61)</f>
        <v>0</v>
      </c>
      <c r="E64" s="4">
        <f>SUM(E54+E61)</f>
        <v>0</v>
      </c>
      <c r="F64" s="4" t="s">
        <v>61</v>
      </c>
    </row>
    <row r="66" spans="1:3">
      <c r="A66" s="52" t="s">
        <v>71</v>
      </c>
      <c r="B66" s="52"/>
      <c r="C66" s="52"/>
    </row>
    <row r="67" spans="1:3">
      <c r="A67" s="39" t="s">
        <v>72</v>
      </c>
    </row>
  </sheetData>
  <sheetProtection algorithmName="SHA-512" hashValue="Lhy4ZSeO+w7G38wUhjzw5eASHHrXGY39FglaTdyNgTksZdDxfTidYyigLR82EK7msepYjGRrHYiweIzRj0NVIg==" saltValue="OmJitUjjU7hzSb7lrVqtKw==" spinCount="100000" sheet="1" selectLockedCells="1"/>
  <mergeCells count="12">
    <mergeCell ref="A1:F1"/>
    <mergeCell ref="A2:F2"/>
    <mergeCell ref="A15:F15"/>
    <mergeCell ref="F25:F35"/>
    <mergeCell ref="F36:F45"/>
    <mergeCell ref="F17:F24"/>
    <mergeCell ref="F46:F53"/>
    <mergeCell ref="A56:F56"/>
    <mergeCell ref="A57:F57"/>
    <mergeCell ref="A62:F62"/>
    <mergeCell ref="A66:C66"/>
    <mergeCell ref="F58:F60"/>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72"/>
  <sheetViews>
    <sheetView zoomScale="207"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67</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c r="A14" s="33"/>
      <c r="B14" s="33"/>
      <c r="C14" s="33"/>
      <c r="D14" s="33"/>
      <c r="E14" s="33"/>
      <c r="F14" s="33"/>
    </row>
    <row r="15" spans="1:9" ht="16.5" customHeight="1">
      <c r="A15" s="53" t="s">
        <v>17</v>
      </c>
      <c r="B15" s="54"/>
      <c r="C15" s="54"/>
      <c r="D15" s="54"/>
      <c r="E15" s="54"/>
      <c r="F15" s="55"/>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7" t="s">
        <v>44</v>
      </c>
      <c r="C33" s="24"/>
      <c r="D33" s="24"/>
      <c r="E33" s="24"/>
      <c r="F33" s="43" t="s">
        <v>45</v>
      </c>
    </row>
    <row r="34" spans="1:9">
      <c r="A34" s="6">
        <v>3</v>
      </c>
      <c r="B34" s="7" t="s">
        <v>46</v>
      </c>
      <c r="C34" s="24"/>
      <c r="D34" s="24"/>
      <c r="E34" s="24"/>
      <c r="F34" s="43"/>
    </row>
    <row r="35" spans="1:9">
      <c r="A35" s="6">
        <v>3</v>
      </c>
      <c r="B35" s="7" t="s">
        <v>47</v>
      </c>
      <c r="C35" s="24"/>
      <c r="D35" s="24"/>
      <c r="E35" s="24"/>
      <c r="F35" s="43"/>
    </row>
    <row r="36" spans="1:9">
      <c r="A36" s="6">
        <v>3</v>
      </c>
      <c r="B36" s="7" t="s">
        <v>48</v>
      </c>
      <c r="C36" s="24"/>
      <c r="D36" s="24"/>
      <c r="E36" s="24"/>
      <c r="F36" s="43"/>
    </row>
    <row r="37" spans="1:9">
      <c r="A37" s="6">
        <v>3</v>
      </c>
      <c r="B37" s="7" t="s">
        <v>49</v>
      </c>
      <c r="C37" s="24"/>
      <c r="D37" s="24"/>
      <c r="E37" s="24"/>
      <c r="F37" s="43"/>
    </row>
    <row r="38" spans="1:9">
      <c r="A38" s="6">
        <v>3</v>
      </c>
      <c r="B38" s="7" t="s">
        <v>50</v>
      </c>
      <c r="C38" s="24"/>
      <c r="D38" s="24"/>
      <c r="E38" s="24"/>
      <c r="F38" s="43"/>
    </row>
    <row r="39" spans="1:9" ht="14.25" customHeight="1">
      <c r="A39" s="6">
        <v>3</v>
      </c>
      <c r="B39" s="7" t="s">
        <v>51</v>
      </c>
      <c r="C39" s="24"/>
      <c r="D39" s="24"/>
      <c r="E39" s="24"/>
      <c r="F39" s="43" t="s">
        <v>52</v>
      </c>
    </row>
    <row r="40" spans="1:9">
      <c r="A40" s="6">
        <v>3</v>
      </c>
      <c r="B40" s="7" t="s">
        <v>53</v>
      </c>
      <c r="C40" s="24"/>
      <c r="D40" s="24"/>
      <c r="E40" s="24"/>
      <c r="F40" s="43"/>
    </row>
    <row r="41" spans="1:9">
      <c r="A41" s="6">
        <v>3</v>
      </c>
      <c r="B41" s="7" t="s">
        <v>54</v>
      </c>
      <c r="C41" s="24"/>
      <c r="D41" s="24"/>
      <c r="E41" s="24"/>
      <c r="F41" s="43"/>
    </row>
    <row r="42" spans="1:9">
      <c r="A42" s="6">
        <v>3</v>
      </c>
      <c r="B42" s="7" t="s">
        <v>55</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5" customHeight="1">
      <c r="A45" s="44" t="s">
        <v>57</v>
      </c>
      <c r="B45" s="44"/>
      <c r="C45" s="44"/>
      <c r="D45" s="44"/>
      <c r="E45" s="44"/>
      <c r="F45" s="44"/>
    </row>
    <row r="46" spans="1:9" ht="14.25" customHeight="1">
      <c r="A46" s="45" t="s">
        <v>58</v>
      </c>
      <c r="B46" s="46"/>
      <c r="C46" s="46"/>
      <c r="D46" s="46"/>
      <c r="E46" s="46"/>
      <c r="F46" s="47"/>
      <c r="I46" s="13"/>
    </row>
    <row r="47" spans="1:9">
      <c r="A47" s="9">
        <v>3</v>
      </c>
      <c r="B47" s="24"/>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38"/>
      <c r="C52" s="24"/>
      <c r="D52" s="24"/>
      <c r="E52" s="24"/>
      <c r="F52" s="48" t="s">
        <v>61</v>
      </c>
    </row>
    <row r="53" spans="1:9">
      <c r="A53" s="9">
        <v>3</v>
      </c>
      <c r="B53" s="38"/>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ht="15" customHeight="1">
      <c r="A57" s="42" t="s">
        <v>69</v>
      </c>
      <c r="B57" s="42"/>
      <c r="C57" s="42"/>
      <c r="D57" s="42"/>
      <c r="E57" s="42"/>
      <c r="F57" s="42"/>
    </row>
    <row r="58" spans="1:9" ht="16.5" customHeight="1">
      <c r="A58" s="45" t="s">
        <v>58</v>
      </c>
      <c r="B58" s="46"/>
      <c r="C58" s="46"/>
      <c r="D58" s="46"/>
      <c r="E58" s="46"/>
      <c r="F58" s="47"/>
    </row>
    <row r="59" spans="1:9" ht="15.75" customHeight="1">
      <c r="A59" s="9">
        <v>3</v>
      </c>
      <c r="B59" s="26"/>
      <c r="C59" s="24"/>
      <c r="D59" s="24"/>
      <c r="E59" s="24"/>
      <c r="F59" s="4" t="s">
        <v>61</v>
      </c>
    </row>
    <row r="60" spans="1:9" ht="15" customHeight="1">
      <c r="A60" s="45" t="s">
        <v>60</v>
      </c>
      <c r="B60" s="46"/>
      <c r="C60" s="46"/>
      <c r="D60" s="46"/>
      <c r="E60" s="46"/>
      <c r="F60" s="47"/>
    </row>
    <row r="61" spans="1:9" ht="15.75" customHeight="1">
      <c r="A61" s="9">
        <v>3</v>
      </c>
      <c r="B61" s="38" t="s">
        <v>70</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49"/>
    </row>
    <row r="66" spans="1:6">
      <c r="A66" s="11">
        <f>SUM(A61:A65,A59,A52:A56,A47:A50)</f>
        <v>45</v>
      </c>
      <c r="C66" s="1">
        <f>SUM(C47:C50,C52:C56,C59,C61:C65)</f>
        <v>0</v>
      </c>
      <c r="D66" s="1">
        <f>SUM(D47:D50,D52:D56,D59,D61:D65)</f>
        <v>0</v>
      </c>
      <c r="E66" s="1">
        <f>SUM(E47:E50,E52:E56,E59,E61:E65)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15" customHeight="1">
      <c r="A71" s="52" t="s">
        <v>71</v>
      </c>
      <c r="B71" s="52"/>
      <c r="C71" s="52"/>
    </row>
    <row r="72" spans="1:6">
      <c r="A72" s="39" t="s">
        <v>72</v>
      </c>
    </row>
  </sheetData>
  <sheetProtection algorithmName="SHA-512" hashValue="+aO1O34mnFOe7GbtQ7kjAOZMPpAdWrMEocHvhZ26dmGcgv3bEk3tuArOWKuR5qKsaR5xED2lkeSTyDnbmyca8g==" saltValue="103mjeOs9V/EOuXgR8ek5A==" spinCount="100000" sheet="1" selectLockedCells="1"/>
  <mergeCells count="18">
    <mergeCell ref="A45:F45"/>
    <mergeCell ref="A46:F46"/>
    <mergeCell ref="F47:F50"/>
    <mergeCell ref="A51:F51"/>
    <mergeCell ref="A58:F58"/>
    <mergeCell ref="A1:F1"/>
    <mergeCell ref="A2:F2"/>
    <mergeCell ref="F39:F42"/>
    <mergeCell ref="A15:F15"/>
    <mergeCell ref="F17:F23"/>
    <mergeCell ref="F24:F32"/>
    <mergeCell ref="F33:F38"/>
    <mergeCell ref="A71:C71"/>
    <mergeCell ref="A67:F67"/>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71"/>
  <sheetViews>
    <sheetView topLeftCell="A4" zoomScale="190" zoomScaleNormal="100" workbookViewId="0">
      <selection activeCell="C17" sqref="C1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73</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30</v>
      </c>
      <c r="C21" s="24"/>
      <c r="D21" s="24"/>
      <c r="E21" s="24"/>
      <c r="F21" s="43"/>
    </row>
    <row r="22" spans="1:6">
      <c r="A22" s="6">
        <v>3</v>
      </c>
      <c r="B22" s="7" t="s">
        <v>31</v>
      </c>
      <c r="C22" s="24"/>
      <c r="D22" s="24"/>
      <c r="E22" s="24"/>
      <c r="F22" s="43"/>
    </row>
    <row r="23" spans="1:6">
      <c r="A23" s="6">
        <v>3</v>
      </c>
      <c r="B23" s="7" t="s">
        <v>32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74</v>
      </c>
      <c r="C34" s="24"/>
      <c r="D34" s="24"/>
      <c r="E34" s="24"/>
      <c r="F34" s="43" t="s">
        <v>45</v>
      </c>
    </row>
    <row r="35" spans="1:9">
      <c r="A35" s="6">
        <v>3</v>
      </c>
      <c r="B35" s="17" t="s">
        <v>75</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14.25" customHeight="1">
      <c r="A40" s="6">
        <v>3</v>
      </c>
      <c r="B40" s="17" t="s">
        <v>51</v>
      </c>
      <c r="C40" s="24"/>
      <c r="D40" s="24"/>
      <c r="E40" s="24"/>
      <c r="F40" s="43" t="s">
        <v>52</v>
      </c>
    </row>
    <row r="41" spans="1:9">
      <c r="A41" s="6">
        <v>3</v>
      </c>
      <c r="B41" s="17" t="s">
        <v>76</v>
      </c>
      <c r="C41" s="24"/>
      <c r="D41" s="24"/>
      <c r="E41" s="24"/>
      <c r="F41" s="43"/>
    </row>
    <row r="42" spans="1:9">
      <c r="A42" s="6">
        <v>3</v>
      </c>
      <c r="B42" s="17" t="s">
        <v>75</v>
      </c>
      <c r="C42" s="24"/>
      <c r="D42" s="24"/>
      <c r="E42" s="24"/>
      <c r="F42" s="43"/>
    </row>
    <row r="43" spans="1:9">
      <c r="A43" s="6">
        <v>3</v>
      </c>
      <c r="B43" s="17" t="s">
        <v>75</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ht="14.25" customHeight="1">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9">
        <v>3</v>
      </c>
      <c r="B60" s="26"/>
      <c r="C60" s="24"/>
      <c r="D60" s="24"/>
      <c r="E60" s="24"/>
      <c r="F60" s="4"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42</v>
      </c>
      <c r="C66" s="1">
        <f>SUM(C48:C51,C53:C57,C60,C62:C65)</f>
        <v>0</v>
      </c>
      <c r="D66" s="1">
        <f>SUM(D48:D51,D53:D57,D60,D62:D65)</f>
        <v>0</v>
      </c>
      <c r="E66" s="1">
        <f>SUM(E48:E51,E53:E57,E60,E62:E65)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SUM(C44+C66)</f>
        <v>0</v>
      </c>
      <c r="D69" s="4">
        <f>SUM(D44+D66)</f>
        <v>0</v>
      </c>
      <c r="E69" s="4">
        <f>SUM(E44+E66)</f>
        <v>0</v>
      </c>
      <c r="F69" s="4" t="s">
        <v>61</v>
      </c>
    </row>
    <row r="71" spans="1:6" ht="39" customHeight="1">
      <c r="A71" s="56" t="s">
        <v>66</v>
      </c>
      <c r="B71" s="56"/>
      <c r="C71" s="56"/>
      <c r="D71" s="56"/>
      <c r="E71" s="56"/>
      <c r="F71" s="56"/>
    </row>
  </sheetData>
  <sheetProtection algorithmName="SHA-512" hashValue="xrmVVt4Yc2MmysrngWQWrj+qYJ/Q/UHHzAYs5iSBaWDhy5AgiMSJJg0FrBCwkz62eQQfIeT3j3PMvg7AGqE/bA==" saltValue="RCDprgn+U+OWhU1URJhGz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72"/>
  <sheetViews>
    <sheetView topLeftCell="A35" zoomScale="229" zoomScaleNormal="100" workbookViewId="0">
      <selection activeCell="B52" sqref="B52"/>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77</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74</v>
      </c>
      <c r="C33" s="24"/>
      <c r="D33" s="24"/>
      <c r="E33" s="24"/>
      <c r="F33" s="43" t="s">
        <v>45</v>
      </c>
    </row>
    <row r="34" spans="1:9">
      <c r="A34" s="6">
        <v>3</v>
      </c>
      <c r="B34" s="17" t="s">
        <v>75</v>
      </c>
      <c r="C34" s="24"/>
      <c r="D34" s="24"/>
      <c r="E34" s="24"/>
      <c r="F34" s="43"/>
    </row>
    <row r="35" spans="1:9">
      <c r="A35" s="6">
        <v>3</v>
      </c>
      <c r="B35" s="17" t="s">
        <v>47</v>
      </c>
      <c r="C35" s="24"/>
      <c r="D35" s="24"/>
      <c r="E35" s="24"/>
      <c r="F35" s="43"/>
    </row>
    <row r="36" spans="1:9">
      <c r="A36" s="6">
        <v>3</v>
      </c>
      <c r="B36" s="17" t="s">
        <v>48</v>
      </c>
      <c r="C36" s="24"/>
      <c r="D36" s="24"/>
      <c r="E36" s="24"/>
      <c r="F36" s="43"/>
    </row>
    <row r="37" spans="1:9">
      <c r="A37" s="6">
        <v>3</v>
      </c>
      <c r="B37" s="17" t="s">
        <v>49</v>
      </c>
      <c r="C37" s="24"/>
      <c r="D37" s="24"/>
      <c r="E37" s="24"/>
      <c r="F37" s="43"/>
    </row>
    <row r="38" spans="1:9">
      <c r="A38" s="6">
        <v>3</v>
      </c>
      <c r="B38" s="17" t="s">
        <v>50</v>
      </c>
      <c r="C38" s="24"/>
      <c r="D38" s="24"/>
      <c r="E38" s="24"/>
      <c r="F38" s="43"/>
    </row>
    <row r="39" spans="1:9" ht="14.25" customHeight="1">
      <c r="A39" s="6">
        <v>3</v>
      </c>
      <c r="B39" s="17" t="s">
        <v>51</v>
      </c>
      <c r="C39" s="24"/>
      <c r="D39" s="24"/>
      <c r="E39" s="24"/>
      <c r="F39" s="43" t="s">
        <v>52</v>
      </c>
    </row>
    <row r="40" spans="1:9">
      <c r="A40" s="6">
        <v>3</v>
      </c>
      <c r="B40" s="17" t="s">
        <v>76</v>
      </c>
      <c r="C40" s="24"/>
      <c r="D40" s="24"/>
      <c r="E40" s="24"/>
      <c r="F40" s="43"/>
    </row>
    <row r="41" spans="1:9">
      <c r="A41" s="6">
        <v>3</v>
      </c>
      <c r="B41" s="17" t="s">
        <v>75</v>
      </c>
      <c r="C41" s="24"/>
      <c r="D41" s="24"/>
      <c r="E41" s="24"/>
      <c r="F41" s="43"/>
    </row>
    <row r="42" spans="1:9">
      <c r="A42" s="6">
        <v>3</v>
      </c>
      <c r="B42" s="17" t="s">
        <v>75</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4.25" customHeight="1">
      <c r="A45" s="53" t="s">
        <v>57</v>
      </c>
      <c r="B45" s="54"/>
      <c r="C45" s="54"/>
      <c r="D45" s="54"/>
      <c r="E45" s="54"/>
      <c r="F45" s="55"/>
    </row>
    <row r="46" spans="1:9" ht="14.25" customHeight="1">
      <c r="A46" s="45" t="s">
        <v>58</v>
      </c>
      <c r="B46" s="46"/>
      <c r="C46" s="46"/>
      <c r="D46" s="46"/>
      <c r="E46" s="46"/>
      <c r="F46" s="47"/>
      <c r="I46" s="13"/>
    </row>
    <row r="47" spans="1:9">
      <c r="A47" s="9">
        <v>3</v>
      </c>
      <c r="B47" s="24"/>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38"/>
      <c r="C52" s="24"/>
      <c r="D52" s="24"/>
      <c r="E52" s="24"/>
      <c r="F52" s="48" t="s">
        <v>61</v>
      </c>
    </row>
    <row r="53" spans="1:9">
      <c r="A53" s="9">
        <v>3</v>
      </c>
      <c r="B53" s="38"/>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50"/>
    </row>
    <row r="57" spans="1:9" ht="15" customHeight="1">
      <c r="A57" s="53" t="s">
        <v>69</v>
      </c>
      <c r="B57" s="54"/>
      <c r="C57" s="54"/>
      <c r="D57" s="54"/>
      <c r="E57" s="54"/>
      <c r="F57" s="55"/>
    </row>
    <row r="58" spans="1:9" ht="16.5" customHeight="1">
      <c r="A58" s="45" t="s">
        <v>58</v>
      </c>
      <c r="B58" s="46"/>
      <c r="C58" s="46"/>
      <c r="D58" s="46"/>
      <c r="E58" s="46"/>
      <c r="F58" s="47"/>
    </row>
    <row r="59" spans="1:9" ht="15.75" customHeight="1">
      <c r="A59" s="9">
        <v>3</v>
      </c>
      <c r="B59" s="26"/>
      <c r="C59" s="24"/>
      <c r="D59" s="24"/>
      <c r="E59" s="24"/>
      <c r="F59" s="4" t="s">
        <v>61</v>
      </c>
    </row>
    <row r="60" spans="1:9" ht="15" customHeight="1">
      <c r="A60" s="45" t="s">
        <v>60</v>
      </c>
      <c r="B60" s="46"/>
      <c r="C60" s="46"/>
      <c r="D60" s="46"/>
      <c r="E60" s="46"/>
      <c r="F60" s="47"/>
    </row>
    <row r="61" spans="1:9" ht="15.75" customHeight="1">
      <c r="A61" s="9">
        <v>3</v>
      </c>
      <c r="B61" s="38" t="s">
        <v>78</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49"/>
    </row>
    <row r="66" spans="1:6">
      <c r="A66" s="11">
        <f>SUM(A61:A65,A59,A52:A56,A47:A50)</f>
        <v>45</v>
      </c>
      <c r="C66" s="1">
        <f>SUM(C47:C50,C52:C56,C59,C61:C65)</f>
        <v>0</v>
      </c>
      <c r="D66" s="1">
        <f>SUM(D47:D50,D52:D56,D59,D61:D65)</f>
        <v>0</v>
      </c>
      <c r="E66" s="1">
        <f>SUM(E47:E50,E52:E56,E59,E61:E65)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37.5" customHeight="1">
      <c r="A71" s="52" t="s">
        <v>71</v>
      </c>
      <c r="B71" s="52"/>
      <c r="C71" s="52"/>
    </row>
    <row r="72" spans="1:6">
      <c r="A72" s="39" t="s">
        <v>72</v>
      </c>
    </row>
  </sheetData>
  <sheetProtection algorithmName="SHA-512" hashValue="Q5xGWsNsJ4RCM7uPVWkmU5h7gSmCFQ+AKqgay803cKDBVLY06Lx07oPymQUyGjvMCmZvPjRSPnOkYLq8g2oBYw==" saltValue="qhPJ2JW1ahGjmXX/7vYof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1"/>
  <sheetViews>
    <sheetView topLeftCell="A10" zoomScale="85" zoomScaleNormal="85" workbookViewId="0">
      <selection activeCell="C43" sqref="C43"/>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79</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80</v>
      </c>
      <c r="C21" s="24"/>
      <c r="D21" s="24"/>
      <c r="E21" s="24"/>
      <c r="F21" s="43"/>
    </row>
    <row r="22" spans="1:6">
      <c r="A22" s="6">
        <v>3</v>
      </c>
      <c r="B22" s="7" t="s">
        <v>81</v>
      </c>
      <c r="C22" s="24"/>
      <c r="D22" s="24"/>
      <c r="E22" s="24"/>
      <c r="F22" s="43"/>
    </row>
    <row r="23" spans="1:6">
      <c r="A23" s="6">
        <v>3</v>
      </c>
      <c r="B23" s="7" t="s">
        <v>82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83</v>
      </c>
      <c r="C34" s="24"/>
      <c r="D34" s="24"/>
      <c r="E34" s="24"/>
      <c r="F34" s="43" t="s">
        <v>45</v>
      </c>
    </row>
    <row r="35" spans="1:9">
      <c r="A35" s="6">
        <v>3</v>
      </c>
      <c r="B35" s="17" t="s">
        <v>84</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29.1">
      <c r="A40" s="6">
        <v>3</v>
      </c>
      <c r="B40" s="17" t="s">
        <v>51</v>
      </c>
      <c r="C40" s="24"/>
      <c r="D40" s="24"/>
      <c r="E40" s="24"/>
      <c r="F40" s="48" t="s">
        <v>52</v>
      </c>
    </row>
    <row r="41" spans="1:9" ht="43.7">
      <c r="A41" s="6">
        <v>3</v>
      </c>
      <c r="B41" s="17" t="s">
        <v>85</v>
      </c>
      <c r="C41" s="24"/>
      <c r="D41" s="24"/>
      <c r="E41" s="24"/>
      <c r="F41" s="49"/>
    </row>
    <row r="42" spans="1:9" ht="43.7">
      <c r="A42" s="6">
        <v>3</v>
      </c>
      <c r="B42" s="17" t="s">
        <v>85</v>
      </c>
      <c r="C42" s="24"/>
      <c r="D42" s="24"/>
      <c r="E42" s="24"/>
      <c r="F42" s="49"/>
    </row>
    <row r="43" spans="1:9" ht="43.7">
      <c r="A43" s="6">
        <v>3</v>
      </c>
      <c r="B43" s="17" t="s">
        <v>85</v>
      </c>
      <c r="C43" s="24"/>
      <c r="D43" s="24"/>
      <c r="E43" s="24"/>
      <c r="F43" s="50"/>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ht="14.25" customHeight="1">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9">
        <v>3</v>
      </c>
      <c r="B60" s="26"/>
      <c r="C60" s="24"/>
      <c r="D60" s="24"/>
      <c r="E60" s="24"/>
      <c r="F60" s="4"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42</v>
      </c>
      <c r="C66" s="1">
        <f>SUM(C48:C51,C53:C57,C60,C62:C65)</f>
        <v>0</v>
      </c>
      <c r="D66" s="1">
        <f>SUM(D48:D51,D53:D57,D60,D62:D65)</f>
        <v>0</v>
      </c>
      <c r="E66" s="1">
        <f>SUM(E48:E51,E53:E57,E60,E62:E65)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SUM(C44+C66)</f>
        <v>0</v>
      </c>
      <c r="D69" s="4">
        <f>SUM(D44+D66)</f>
        <v>0</v>
      </c>
      <c r="E69" s="4">
        <f>SUM(E44+E66)</f>
        <v>0</v>
      </c>
      <c r="F69" s="4" t="s">
        <v>61</v>
      </c>
    </row>
    <row r="71" spans="1:6" ht="42" customHeight="1">
      <c r="A71" s="51" t="s">
        <v>66</v>
      </c>
      <c r="B71" s="51"/>
      <c r="C71" s="51"/>
      <c r="D71" s="51"/>
      <c r="E71" s="51"/>
      <c r="F71" s="51"/>
    </row>
  </sheetData>
  <sheetProtection algorithmName="SHA-512" hashValue="sC5lk+u4gqnCfmEXnJPzsFdRHTkduKxDKlFtPZbM02i5utKguG1U8iasVZ2Iv1VmHtTg2s3GnGyWIcF+Krjw8g==" saltValue="XQz/65tMGaoLmIgvnTeMM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A15:F15"/>
    <mergeCell ref="F17:F24"/>
    <mergeCell ref="F25:F33"/>
    <mergeCell ref="F34:F39"/>
    <mergeCell ref="F40:F4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2"/>
  <sheetViews>
    <sheetView topLeftCell="A40" zoomScale="214" zoomScaleNormal="100" workbookViewId="0">
      <selection activeCell="C47" sqref="C4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86</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30</v>
      </c>
      <c r="C20" s="24"/>
      <c r="D20" s="24"/>
      <c r="E20" s="24"/>
      <c r="F20" s="43"/>
    </row>
    <row r="21" spans="1:6">
      <c r="A21" s="6">
        <v>3</v>
      </c>
      <c r="B21" s="7" t="s">
        <v>31</v>
      </c>
      <c r="C21" s="24"/>
      <c r="D21" s="24"/>
      <c r="E21" s="24"/>
      <c r="F21" s="43"/>
    </row>
    <row r="22" spans="1:6">
      <c r="A22" s="6">
        <v>3</v>
      </c>
      <c r="B22" s="7" t="s">
        <v>32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83</v>
      </c>
      <c r="C33" s="24"/>
      <c r="D33" s="24"/>
      <c r="E33" s="24"/>
      <c r="F33" s="43" t="s">
        <v>45</v>
      </c>
    </row>
    <row r="34" spans="1:9">
      <c r="A34" s="6">
        <v>3</v>
      </c>
      <c r="B34" s="17" t="s">
        <v>84</v>
      </c>
      <c r="C34" s="24"/>
      <c r="D34" s="24"/>
      <c r="E34" s="24"/>
      <c r="F34" s="43"/>
    </row>
    <row r="35" spans="1:9">
      <c r="A35" s="6">
        <v>3</v>
      </c>
      <c r="B35" s="17" t="s">
        <v>47</v>
      </c>
      <c r="C35" s="24"/>
      <c r="D35" s="24"/>
      <c r="E35" s="24"/>
      <c r="F35" s="43"/>
    </row>
    <row r="36" spans="1:9">
      <c r="A36" s="6">
        <v>3</v>
      </c>
      <c r="B36" s="17" t="s">
        <v>48</v>
      </c>
      <c r="C36" s="24"/>
      <c r="D36" s="24"/>
      <c r="E36" s="24"/>
      <c r="F36" s="43"/>
    </row>
    <row r="37" spans="1:9">
      <c r="A37" s="6">
        <v>3</v>
      </c>
      <c r="B37" s="17" t="s">
        <v>49</v>
      </c>
      <c r="C37" s="24"/>
      <c r="D37" s="24"/>
      <c r="E37" s="24"/>
      <c r="F37" s="43"/>
    </row>
    <row r="38" spans="1:9">
      <c r="A38" s="6">
        <v>3</v>
      </c>
      <c r="B38" s="17" t="s">
        <v>50</v>
      </c>
      <c r="C38" s="24"/>
      <c r="D38" s="24"/>
      <c r="E38" s="24"/>
      <c r="F38" s="43"/>
    </row>
    <row r="39" spans="1:9" ht="29.1">
      <c r="A39" s="6">
        <v>3</v>
      </c>
      <c r="B39" s="17" t="s">
        <v>51</v>
      </c>
      <c r="C39" s="24"/>
      <c r="D39" s="24"/>
      <c r="E39" s="24"/>
      <c r="F39" s="48" t="s">
        <v>52</v>
      </c>
    </row>
    <row r="40" spans="1:9" ht="43.7">
      <c r="A40" s="6">
        <v>3</v>
      </c>
      <c r="B40" s="17" t="s">
        <v>85</v>
      </c>
      <c r="C40" s="24"/>
      <c r="D40" s="24"/>
      <c r="E40" s="24"/>
      <c r="F40" s="49"/>
    </row>
    <row r="41" spans="1:9" ht="43.7">
      <c r="A41" s="6">
        <v>3</v>
      </c>
      <c r="B41" s="17" t="s">
        <v>85</v>
      </c>
      <c r="C41" s="24"/>
      <c r="D41" s="24"/>
      <c r="E41" s="24"/>
      <c r="F41" s="49"/>
    </row>
    <row r="42" spans="1:9" ht="43.7">
      <c r="A42" s="6">
        <v>3</v>
      </c>
      <c r="B42" s="17" t="s">
        <v>85</v>
      </c>
      <c r="C42" s="24"/>
      <c r="D42" s="24"/>
      <c r="E42" s="24"/>
      <c r="F42" s="50"/>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4.25" customHeight="1">
      <c r="A45" s="53" t="s">
        <v>57</v>
      </c>
      <c r="B45" s="54"/>
      <c r="C45" s="54"/>
      <c r="D45" s="54"/>
      <c r="E45" s="54"/>
      <c r="F45" s="55"/>
    </row>
    <row r="46" spans="1:9" ht="14.25" customHeight="1">
      <c r="A46" s="45" t="s">
        <v>58</v>
      </c>
      <c r="B46" s="46"/>
      <c r="C46" s="46"/>
      <c r="D46" s="46"/>
      <c r="E46" s="46"/>
      <c r="F46" s="47"/>
      <c r="I46" s="13"/>
    </row>
    <row r="47" spans="1:9">
      <c r="A47" s="9">
        <v>3</v>
      </c>
      <c r="B47" s="30"/>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ht="14.85" customHeight="1">
      <c r="A52" s="9">
        <v>3</v>
      </c>
      <c r="B52" s="38"/>
      <c r="C52" s="24"/>
      <c r="D52" s="24"/>
      <c r="E52" s="24"/>
      <c r="F52" s="48" t="s">
        <v>61</v>
      </c>
    </row>
    <row r="53" spans="1:9">
      <c r="A53" s="9">
        <v>3</v>
      </c>
      <c r="B53" s="38"/>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50"/>
    </row>
    <row r="57" spans="1:9">
      <c r="A57" s="53" t="s">
        <v>69</v>
      </c>
      <c r="B57" s="54"/>
      <c r="C57" s="54"/>
      <c r="D57" s="54"/>
      <c r="E57" s="54"/>
      <c r="F57" s="55"/>
    </row>
    <row r="58" spans="1:9" ht="16.5" customHeight="1">
      <c r="A58" s="45" t="s">
        <v>58</v>
      </c>
      <c r="B58" s="46"/>
      <c r="C58" s="46"/>
      <c r="D58" s="46"/>
      <c r="E58" s="46"/>
      <c r="F58" s="47"/>
    </row>
    <row r="59" spans="1:9" ht="15.75" customHeight="1">
      <c r="A59" s="9">
        <v>3</v>
      </c>
      <c r="B59" s="26"/>
      <c r="C59" s="24"/>
      <c r="D59" s="24"/>
      <c r="E59" s="24"/>
      <c r="F59" s="4" t="s">
        <v>61</v>
      </c>
    </row>
    <row r="60" spans="1:9">
      <c r="A60" s="45" t="s">
        <v>60</v>
      </c>
      <c r="B60" s="46"/>
      <c r="C60" s="46"/>
      <c r="D60" s="46"/>
      <c r="E60" s="46"/>
      <c r="F60" s="47"/>
    </row>
    <row r="61" spans="1:9" ht="15.75" customHeight="1">
      <c r="A61" s="9">
        <v>3</v>
      </c>
      <c r="B61" s="38" t="s">
        <v>78</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f>SUM(A61:A65,A59,A52:A56,A47:A50)</f>
        <v>45</v>
      </c>
      <c r="C66" s="1">
        <f>SUM(C47:C50,C52:C56,C59,C61:C65)</f>
        <v>0</v>
      </c>
      <c r="D66" s="1">
        <f>SUM(D47:D50,D52:D56,D59,D61:D65)</f>
        <v>0</v>
      </c>
      <c r="E66" s="1">
        <f>SUM(E47:E50,E52:E56,E59,E61:E65)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42" customHeight="1">
      <c r="A71" s="52" t="s">
        <v>71</v>
      </c>
      <c r="B71" s="52"/>
      <c r="C71" s="52"/>
    </row>
    <row r="72" spans="1:6">
      <c r="A72" s="39" t="s">
        <v>72</v>
      </c>
    </row>
  </sheetData>
  <sheetProtection algorithmName="SHA-512" hashValue="HOZlu689hMe7/aIXHpZE+KFyfwPDah5s7UA6qxA1CzmcFokgp36TSNUcQXFkNHFP3gLkNA9ZrvekSZvZ2mN9EA==" saltValue="nyfVVeBgV9117537YgYpHQ==" spinCount="100000" sheet="1" selectLockedCells="1"/>
  <mergeCells count="18">
    <mergeCell ref="A71:C71"/>
    <mergeCell ref="F52:F56"/>
    <mergeCell ref="A57:F57"/>
    <mergeCell ref="A58:F58"/>
    <mergeCell ref="A67:F67"/>
    <mergeCell ref="A60:F60"/>
    <mergeCell ref="F61:F65"/>
    <mergeCell ref="F33:F38"/>
    <mergeCell ref="A45:F45"/>
    <mergeCell ref="A46:F46"/>
    <mergeCell ref="F47:F50"/>
    <mergeCell ref="A51:F51"/>
    <mergeCell ref="F39:F42"/>
    <mergeCell ref="A1:F1"/>
    <mergeCell ref="A2:F2"/>
    <mergeCell ref="A15:F15"/>
    <mergeCell ref="F17:F23"/>
    <mergeCell ref="F24:F32"/>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71"/>
  <sheetViews>
    <sheetView zoomScale="64" zoomScaleNormal="64" workbookViewId="0">
      <selection activeCell="C22" sqref="C22"/>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87</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ht="15" customHeight="1">
      <c r="A17" s="6">
        <v>3</v>
      </c>
      <c r="B17" s="7" t="s">
        <v>24</v>
      </c>
      <c r="C17" s="24"/>
      <c r="D17" s="24"/>
      <c r="E17" s="24"/>
      <c r="F17" s="43" t="s">
        <v>25</v>
      </c>
    </row>
    <row r="18" spans="1:6" ht="15" customHeight="1">
      <c r="A18" s="6">
        <v>3</v>
      </c>
      <c r="B18" s="7" t="s">
        <v>26</v>
      </c>
      <c r="C18" s="24"/>
      <c r="D18" s="24"/>
      <c r="E18" s="24"/>
      <c r="F18" s="43"/>
    </row>
    <row r="19" spans="1:6">
      <c r="A19" s="6">
        <v>3</v>
      </c>
      <c r="B19" s="7" t="s">
        <v>27</v>
      </c>
      <c r="C19" s="24"/>
      <c r="D19" s="24"/>
      <c r="E19" s="24"/>
      <c r="F19" s="43"/>
    </row>
    <row r="20" spans="1:6">
      <c r="A20" s="5" t="s">
        <v>28</v>
      </c>
      <c r="B20" s="7" t="s">
        <v>29</v>
      </c>
      <c r="C20" s="24"/>
      <c r="D20" s="24"/>
      <c r="E20" s="24"/>
      <c r="F20" s="43"/>
    </row>
    <row r="21" spans="1:6">
      <c r="A21" s="6">
        <v>3</v>
      </c>
      <c r="B21" s="7" t="s">
        <v>80</v>
      </c>
      <c r="C21" s="24"/>
      <c r="D21" s="24"/>
      <c r="E21" s="24"/>
      <c r="F21" s="43"/>
    </row>
    <row r="22" spans="1:6">
      <c r="A22" s="6">
        <v>3</v>
      </c>
      <c r="B22" s="7" t="s">
        <v>88</v>
      </c>
      <c r="C22" s="24"/>
      <c r="D22" s="24"/>
      <c r="E22" s="24"/>
      <c r="F22" s="43"/>
    </row>
    <row r="23" spans="1:6">
      <c r="A23" s="6">
        <v>3</v>
      </c>
      <c r="B23" s="7" t="s">
        <v>82</v>
      </c>
      <c r="C23" s="24"/>
      <c r="D23" s="24"/>
      <c r="E23" s="24"/>
      <c r="F23" s="43"/>
    </row>
    <row r="24" spans="1:6" ht="14.85" customHeight="1">
      <c r="A24" s="6">
        <v>3</v>
      </c>
      <c r="B24" s="7" t="s">
        <v>33</v>
      </c>
      <c r="C24" s="24"/>
      <c r="D24" s="24"/>
      <c r="E24" s="24"/>
      <c r="F24" s="43"/>
    </row>
    <row r="25" spans="1:6">
      <c r="A25" s="6">
        <v>1</v>
      </c>
      <c r="B25" s="7" t="s">
        <v>34</v>
      </c>
      <c r="C25" s="24"/>
      <c r="D25" s="24"/>
      <c r="E25" s="24"/>
      <c r="F25" s="43" t="s">
        <v>35</v>
      </c>
    </row>
    <row r="26" spans="1:6">
      <c r="A26" s="6">
        <v>3</v>
      </c>
      <c r="B26" s="7" t="s">
        <v>36</v>
      </c>
      <c r="C26" s="24"/>
      <c r="D26" s="24"/>
      <c r="E26" s="24"/>
      <c r="F26" s="43"/>
    </row>
    <row r="27" spans="1:6">
      <c r="A27" s="6">
        <v>3</v>
      </c>
      <c r="B27" s="7" t="s">
        <v>37</v>
      </c>
      <c r="C27" s="24"/>
      <c r="D27" s="24"/>
      <c r="E27" s="24"/>
      <c r="F27" s="43"/>
    </row>
    <row r="28" spans="1:6">
      <c r="A28" s="6">
        <v>3</v>
      </c>
      <c r="B28" s="7" t="s">
        <v>38</v>
      </c>
      <c r="C28" s="24"/>
      <c r="D28" s="24"/>
      <c r="E28" s="24"/>
      <c r="F28" s="43"/>
    </row>
    <row r="29" spans="1:6">
      <c r="A29" s="6">
        <v>3</v>
      </c>
      <c r="B29" s="7" t="s">
        <v>39</v>
      </c>
      <c r="C29" s="24"/>
      <c r="D29" s="24"/>
      <c r="E29" s="24"/>
      <c r="F29" s="43"/>
    </row>
    <row r="30" spans="1:6">
      <c r="A30" s="6">
        <v>3</v>
      </c>
      <c r="B30" s="7" t="s">
        <v>40</v>
      </c>
      <c r="C30" s="24"/>
      <c r="D30" s="24"/>
      <c r="E30" s="24"/>
      <c r="F30" s="43"/>
    </row>
    <row r="31" spans="1:6">
      <c r="A31" s="6">
        <v>3</v>
      </c>
      <c r="B31" s="7" t="s">
        <v>41</v>
      </c>
      <c r="C31" s="24"/>
      <c r="D31" s="24"/>
      <c r="E31" s="24"/>
      <c r="F31" s="43"/>
    </row>
    <row r="32" spans="1:6">
      <c r="A32" s="6">
        <v>3</v>
      </c>
      <c r="B32" s="7" t="s">
        <v>42</v>
      </c>
      <c r="C32" s="24"/>
      <c r="D32" s="24"/>
      <c r="E32" s="24"/>
      <c r="F32" s="43"/>
    </row>
    <row r="33" spans="1:9">
      <c r="A33" s="6">
        <v>3</v>
      </c>
      <c r="B33" s="7" t="s">
        <v>43</v>
      </c>
      <c r="C33" s="24"/>
      <c r="D33" s="24"/>
      <c r="E33" s="24"/>
      <c r="F33" s="43"/>
    </row>
    <row r="34" spans="1:9">
      <c r="A34" s="6">
        <v>3</v>
      </c>
      <c r="B34" s="17" t="s">
        <v>89</v>
      </c>
      <c r="C34" s="24"/>
      <c r="D34" s="24"/>
      <c r="E34" s="24"/>
      <c r="F34" s="43" t="s">
        <v>45</v>
      </c>
    </row>
    <row r="35" spans="1:9">
      <c r="A35" s="6">
        <v>3</v>
      </c>
      <c r="B35" s="17" t="s">
        <v>90</v>
      </c>
      <c r="C35" s="24"/>
      <c r="D35" s="24"/>
      <c r="E35" s="24"/>
      <c r="F35" s="43"/>
    </row>
    <row r="36" spans="1:9">
      <c r="A36" s="6">
        <v>3</v>
      </c>
      <c r="B36" s="17" t="s">
        <v>91</v>
      </c>
      <c r="C36" s="24"/>
      <c r="D36" s="24"/>
      <c r="E36" s="24"/>
      <c r="F36" s="43"/>
    </row>
    <row r="37" spans="1:9">
      <c r="A37" s="6">
        <v>3</v>
      </c>
      <c r="B37" s="17" t="s">
        <v>47</v>
      </c>
      <c r="C37" s="24"/>
      <c r="D37" s="24"/>
      <c r="E37" s="24"/>
      <c r="F37" s="43"/>
    </row>
    <row r="38" spans="1:9">
      <c r="A38" s="6">
        <v>3</v>
      </c>
      <c r="B38" s="17" t="s">
        <v>48</v>
      </c>
      <c r="C38" s="24"/>
      <c r="D38" s="24"/>
      <c r="E38" s="24"/>
      <c r="F38" s="43"/>
    </row>
    <row r="39" spans="1:9">
      <c r="A39" s="6">
        <v>3</v>
      </c>
      <c r="B39" s="17" t="s">
        <v>49</v>
      </c>
      <c r="C39" s="24"/>
      <c r="D39" s="24"/>
      <c r="E39" s="24"/>
      <c r="F39" s="43"/>
    </row>
    <row r="40" spans="1:9">
      <c r="A40" s="6">
        <v>3</v>
      </c>
      <c r="B40" s="17" t="s">
        <v>50</v>
      </c>
      <c r="C40" s="24"/>
      <c r="D40" s="24"/>
      <c r="E40" s="24"/>
      <c r="F40" s="43"/>
    </row>
    <row r="41" spans="1:9" ht="14.25" customHeight="1">
      <c r="A41" s="6">
        <v>3</v>
      </c>
      <c r="B41" s="17" t="s">
        <v>51</v>
      </c>
      <c r="C41" s="24"/>
      <c r="D41" s="24"/>
      <c r="E41" s="24"/>
      <c r="F41" s="43" t="s">
        <v>52</v>
      </c>
    </row>
    <row r="42" spans="1:9" ht="29.1">
      <c r="A42" s="6">
        <v>3</v>
      </c>
      <c r="B42" s="17" t="s">
        <v>92</v>
      </c>
      <c r="C42" s="24"/>
      <c r="D42" s="24"/>
      <c r="E42" s="24"/>
      <c r="F42" s="43"/>
    </row>
    <row r="43" spans="1:9" ht="29.1">
      <c r="A43" s="6">
        <v>3</v>
      </c>
      <c r="B43" s="17" t="s">
        <v>92</v>
      </c>
      <c r="C43" s="24"/>
      <c r="D43" s="24"/>
      <c r="E43" s="24"/>
      <c r="F43" s="43"/>
    </row>
    <row r="44" spans="1:9">
      <c r="A44" s="10" t="s">
        <v>56</v>
      </c>
      <c r="C44" s="1">
        <f>SUM(C17:C43)</f>
        <v>0</v>
      </c>
      <c r="D44" s="1">
        <f>SUM(D17:D43)</f>
        <v>0</v>
      </c>
      <c r="E44" s="1">
        <f>SUM(E17:E43)</f>
        <v>0</v>
      </c>
    </row>
    <row r="45" spans="1:9">
      <c r="A45" s="3" t="s">
        <v>18</v>
      </c>
      <c r="B45" s="3" t="s">
        <v>19</v>
      </c>
      <c r="C45" s="3" t="s">
        <v>20</v>
      </c>
      <c r="D45" s="3" t="s">
        <v>21</v>
      </c>
      <c r="E45" s="3" t="s">
        <v>22</v>
      </c>
      <c r="F45" s="3" t="s">
        <v>23</v>
      </c>
    </row>
    <row r="46" spans="1:9" ht="14.25" customHeight="1">
      <c r="A46" s="44" t="s">
        <v>57</v>
      </c>
      <c r="B46" s="44"/>
      <c r="C46" s="44"/>
      <c r="D46" s="44"/>
      <c r="E46" s="44"/>
      <c r="F46" s="44"/>
    </row>
    <row r="47" spans="1:9" ht="14.25" customHeight="1">
      <c r="A47" s="45" t="s">
        <v>58</v>
      </c>
      <c r="B47" s="46"/>
      <c r="C47" s="46"/>
      <c r="D47" s="46"/>
      <c r="E47" s="46"/>
      <c r="F47" s="47"/>
      <c r="I47" s="13"/>
    </row>
    <row r="48" spans="1:9">
      <c r="A48" s="9">
        <v>3</v>
      </c>
      <c r="B48" s="24"/>
      <c r="C48" s="24"/>
      <c r="D48" s="24"/>
      <c r="E48" s="24"/>
      <c r="F48" s="48" t="s">
        <v>59</v>
      </c>
      <c r="I48" s="13"/>
    </row>
    <row r="49" spans="1:9">
      <c r="A49" s="9">
        <v>3</v>
      </c>
      <c r="B49" s="24"/>
      <c r="C49" s="24"/>
      <c r="D49" s="24"/>
      <c r="E49" s="24"/>
      <c r="F49" s="49"/>
      <c r="I49" s="13"/>
    </row>
    <row r="50" spans="1:9">
      <c r="A50" s="9">
        <v>3</v>
      </c>
      <c r="B50" s="24"/>
      <c r="C50" s="24"/>
      <c r="D50" s="24"/>
      <c r="E50" s="24"/>
      <c r="F50" s="49"/>
      <c r="I50" s="13"/>
    </row>
    <row r="51" spans="1:9">
      <c r="A51" s="9">
        <v>3</v>
      </c>
      <c r="B51" s="24"/>
      <c r="C51" s="24"/>
      <c r="D51" s="24"/>
      <c r="E51" s="24"/>
      <c r="F51" s="50"/>
      <c r="I51" s="13"/>
    </row>
    <row r="52" spans="1:9" ht="14.85" customHeight="1">
      <c r="A52" s="45" t="s">
        <v>60</v>
      </c>
      <c r="B52" s="46"/>
      <c r="C52" s="46"/>
      <c r="D52" s="46"/>
      <c r="E52" s="46"/>
      <c r="F52" s="47"/>
    </row>
    <row r="53" spans="1:9">
      <c r="A53" s="9">
        <v>3</v>
      </c>
      <c r="B53" s="24"/>
      <c r="C53" s="24"/>
      <c r="D53" s="24"/>
      <c r="E53" s="24"/>
      <c r="F53" s="48" t="s">
        <v>61</v>
      </c>
    </row>
    <row r="54" spans="1:9">
      <c r="A54" s="9">
        <v>3</v>
      </c>
      <c r="B54" s="24"/>
      <c r="C54" s="24"/>
      <c r="D54" s="24"/>
      <c r="E54" s="24"/>
      <c r="F54" s="49"/>
    </row>
    <row r="55" spans="1:9">
      <c r="A55" s="9">
        <v>3</v>
      </c>
      <c r="B55" s="24"/>
      <c r="C55" s="24"/>
      <c r="D55" s="24"/>
      <c r="E55" s="24"/>
      <c r="F55" s="49"/>
    </row>
    <row r="56" spans="1:9">
      <c r="A56" s="9">
        <v>3</v>
      </c>
      <c r="B56" s="24"/>
      <c r="C56" s="24"/>
      <c r="D56" s="24"/>
      <c r="E56" s="24"/>
      <c r="F56" s="49"/>
    </row>
    <row r="57" spans="1:9">
      <c r="A57" s="9">
        <v>3</v>
      </c>
      <c r="B57" s="24"/>
      <c r="C57" s="24"/>
      <c r="D57" s="24"/>
      <c r="E57" s="24"/>
      <c r="F57" s="50"/>
    </row>
    <row r="58" spans="1:9" ht="16.5" customHeight="1">
      <c r="A58" s="42" t="s">
        <v>62</v>
      </c>
      <c r="B58" s="42"/>
      <c r="C58" s="42"/>
      <c r="D58" s="42"/>
      <c r="E58" s="42"/>
      <c r="F58" s="42"/>
    </row>
    <row r="59" spans="1:9" ht="15.75" customHeight="1">
      <c r="A59" s="45" t="s">
        <v>58</v>
      </c>
      <c r="B59" s="46"/>
      <c r="C59" s="46"/>
      <c r="D59" s="46"/>
      <c r="E59" s="46"/>
      <c r="F59" s="47"/>
    </row>
    <row r="60" spans="1:9">
      <c r="A60" s="9">
        <v>3</v>
      </c>
      <c r="B60" s="26"/>
      <c r="C60" s="24"/>
      <c r="D60" s="24"/>
      <c r="E60" s="24"/>
      <c r="F60" s="4" t="s">
        <v>61</v>
      </c>
    </row>
    <row r="61" spans="1:9" ht="15.75" customHeight="1">
      <c r="A61" s="45" t="s">
        <v>60</v>
      </c>
      <c r="B61" s="46"/>
      <c r="C61" s="46"/>
      <c r="D61" s="46"/>
      <c r="E61" s="46"/>
      <c r="F61" s="47"/>
    </row>
    <row r="62" spans="1:9">
      <c r="A62" s="9">
        <v>3</v>
      </c>
      <c r="B62" s="26"/>
      <c r="C62" s="24"/>
      <c r="D62" s="24"/>
      <c r="E62" s="24"/>
      <c r="F62" s="48" t="s">
        <v>61</v>
      </c>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v>42</v>
      </c>
      <c r="C66" s="1">
        <f>SUM(C48:C51,C53:C57,C60,C62:C65)</f>
        <v>0</v>
      </c>
      <c r="D66" s="1">
        <f>SUM(D48:D51,D53:D57,D60,D62:D65)</f>
        <v>0</v>
      </c>
      <c r="E66" s="1">
        <f>SUM(E48:E51,E53:E57,E60,E62:E65)</f>
        <v>0</v>
      </c>
    </row>
    <row r="67" spans="1:6">
      <c r="A67" s="42" t="s">
        <v>63</v>
      </c>
      <c r="B67" s="42"/>
      <c r="C67" s="42"/>
      <c r="D67" s="42"/>
      <c r="E67" s="42"/>
      <c r="F67" s="42"/>
    </row>
    <row r="68" spans="1:6">
      <c r="A68" s="3" t="s">
        <v>18</v>
      </c>
      <c r="B68" s="3" t="s">
        <v>19</v>
      </c>
      <c r="C68" s="3" t="s">
        <v>20</v>
      </c>
      <c r="D68" s="3" t="s">
        <v>21</v>
      </c>
      <c r="E68" s="3" t="s">
        <v>22</v>
      </c>
      <c r="F68" s="3" t="s">
        <v>23</v>
      </c>
    </row>
    <row r="69" spans="1:6">
      <c r="A69" s="2" t="s">
        <v>64</v>
      </c>
      <c r="B69" s="4" t="s">
        <v>65</v>
      </c>
      <c r="C69" s="4">
        <f>SUM(C44+C66)</f>
        <v>0</v>
      </c>
      <c r="D69" s="4">
        <f>SUM(D44+D66)</f>
        <v>0</v>
      </c>
      <c r="E69" s="4">
        <f>SUM(E44+E66)</f>
        <v>0</v>
      </c>
      <c r="F69" s="4" t="s">
        <v>61</v>
      </c>
    </row>
    <row r="71" spans="1:6" ht="40.5" customHeight="1">
      <c r="A71" s="51" t="s">
        <v>66</v>
      </c>
      <c r="B71" s="51"/>
      <c r="C71" s="51"/>
      <c r="D71" s="51"/>
      <c r="E71" s="51"/>
      <c r="F71" s="51"/>
    </row>
  </sheetData>
  <sheetProtection algorithmName="SHA-512" hashValue="m3bsCvuii6EUihyhCeZStH2db8r2ZLEyz7PHjLnKNYPbXDywHSD5dHpR2XDxzDcW82Y/dVhhro40/WKlkQDc6g==" saltValue="AOdlHeKsPwqvX+Su29jWt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72"/>
  <sheetViews>
    <sheetView topLeftCell="A3" zoomScale="192" zoomScaleNormal="100" workbookViewId="0">
      <selection activeCell="B47" sqref="B47"/>
    </sheetView>
  </sheetViews>
  <sheetFormatPr defaultColWidth="9.42578125" defaultRowHeight="14.65"/>
  <cols>
    <col min="1" max="1" width="7.42578125" customWidth="1"/>
    <col min="2" max="2" width="41.140625" bestFit="1" customWidth="1"/>
    <col min="3" max="5" width="12.42578125" customWidth="1"/>
    <col min="6" max="6" width="11.42578125" bestFit="1" customWidth="1"/>
    <col min="9" max="9" width="23.5703125" style="12" bestFit="1" customWidth="1"/>
  </cols>
  <sheetData>
    <row r="1" spans="1:9" ht="18.399999999999999">
      <c r="A1" s="40" t="s">
        <v>15</v>
      </c>
      <c r="B1" s="40"/>
      <c r="C1" s="40"/>
      <c r="D1" s="40"/>
      <c r="E1" s="40"/>
      <c r="F1" s="40"/>
    </row>
    <row r="2" spans="1:9" ht="18.75" customHeight="1">
      <c r="A2" s="41" t="s">
        <v>93</v>
      </c>
      <c r="B2" s="41"/>
      <c r="C2" s="41"/>
      <c r="D2" s="41"/>
      <c r="E2" s="41"/>
      <c r="F2" s="41"/>
    </row>
    <row r="3" spans="1:9" ht="15" customHeight="1">
      <c r="A3" s="33"/>
      <c r="B3" s="33"/>
      <c r="C3" s="33"/>
      <c r="D3" s="33"/>
      <c r="E3" s="33"/>
      <c r="F3" s="33"/>
    </row>
    <row r="4" spans="1:9" ht="15" customHeight="1">
      <c r="A4" s="33"/>
      <c r="B4" s="33"/>
      <c r="C4" s="33"/>
      <c r="D4" s="33"/>
      <c r="E4" s="33"/>
      <c r="F4" s="33"/>
    </row>
    <row r="5" spans="1:9" ht="15" customHeight="1">
      <c r="A5" s="33"/>
      <c r="B5" s="33"/>
      <c r="C5" s="33"/>
      <c r="D5" s="33"/>
      <c r="E5" s="33"/>
      <c r="F5" s="33"/>
    </row>
    <row r="6" spans="1:9" ht="15" customHeight="1">
      <c r="A6" s="33"/>
      <c r="B6" s="33"/>
      <c r="C6" s="33"/>
      <c r="D6" s="33"/>
      <c r="E6" s="33"/>
      <c r="F6" s="33"/>
    </row>
    <row r="7" spans="1:9" ht="15" customHeight="1">
      <c r="A7" s="33"/>
      <c r="B7" s="33"/>
      <c r="C7" s="33"/>
      <c r="D7" s="33"/>
      <c r="E7" s="33"/>
      <c r="F7" s="33"/>
    </row>
    <row r="8" spans="1:9" ht="15" customHeight="1">
      <c r="A8" s="33"/>
      <c r="B8" s="33"/>
      <c r="C8" s="33"/>
      <c r="D8" s="33"/>
      <c r="E8" s="33"/>
      <c r="F8" s="33"/>
    </row>
    <row r="9" spans="1:9" ht="15" customHeight="1">
      <c r="A9" s="33"/>
      <c r="B9" s="33"/>
      <c r="C9" s="33"/>
      <c r="D9" s="33"/>
      <c r="E9" s="33"/>
      <c r="F9" s="33"/>
    </row>
    <row r="10" spans="1:9" ht="15" customHeight="1">
      <c r="A10" s="33"/>
      <c r="B10" s="33"/>
      <c r="C10" s="33"/>
      <c r="D10" s="33"/>
      <c r="E10" s="33"/>
      <c r="F10" s="33"/>
    </row>
    <row r="11" spans="1:9" ht="15" customHeight="1">
      <c r="A11" s="33"/>
      <c r="B11" s="33"/>
      <c r="C11" s="33"/>
      <c r="D11" s="33"/>
      <c r="E11" s="33"/>
      <c r="F11" s="33"/>
    </row>
    <row r="12" spans="1:9" ht="15" customHeight="1">
      <c r="A12" s="33"/>
      <c r="B12" s="33"/>
      <c r="C12" s="33"/>
      <c r="D12" s="33"/>
      <c r="E12" s="33"/>
      <c r="F12" s="33"/>
    </row>
    <row r="13" spans="1:9" ht="15" customHeight="1">
      <c r="A13" s="33"/>
      <c r="B13" s="33"/>
      <c r="C13" s="33"/>
      <c r="D13" s="33"/>
      <c r="E13" s="33"/>
      <c r="F13" s="33"/>
    </row>
    <row r="14" spans="1:9" ht="15" customHeight="1"/>
    <row r="15" spans="1:9" ht="16.5" customHeight="1">
      <c r="A15" s="42" t="s">
        <v>17</v>
      </c>
      <c r="B15" s="42"/>
      <c r="C15" s="42"/>
      <c r="D15" s="42"/>
      <c r="E15" s="42"/>
      <c r="F15" s="42"/>
    </row>
    <row r="16" spans="1:9" s="1" customFormat="1" ht="30.6" customHeight="1">
      <c r="A16" s="3" t="s">
        <v>18</v>
      </c>
      <c r="B16" s="3" t="s">
        <v>19</v>
      </c>
      <c r="C16" s="3" t="s">
        <v>20</v>
      </c>
      <c r="D16" s="3" t="s">
        <v>21</v>
      </c>
      <c r="E16" s="3" t="s">
        <v>22</v>
      </c>
      <c r="F16" s="3" t="s">
        <v>23</v>
      </c>
      <c r="I16" s="12"/>
    </row>
    <row r="17" spans="1:6">
      <c r="A17" s="6">
        <v>3</v>
      </c>
      <c r="B17" s="7" t="s">
        <v>26</v>
      </c>
      <c r="C17" s="24"/>
      <c r="D17" s="24"/>
      <c r="E17" s="24"/>
      <c r="F17" s="43" t="s">
        <v>25</v>
      </c>
    </row>
    <row r="18" spans="1:6">
      <c r="A18" s="6">
        <v>3</v>
      </c>
      <c r="B18" s="7" t="s">
        <v>27</v>
      </c>
      <c r="C18" s="24"/>
      <c r="D18" s="24"/>
      <c r="E18" s="24"/>
      <c r="F18" s="43"/>
    </row>
    <row r="19" spans="1:6">
      <c r="A19" s="5" t="s">
        <v>28</v>
      </c>
      <c r="B19" s="7" t="s">
        <v>29</v>
      </c>
      <c r="C19" s="24"/>
      <c r="D19" s="24"/>
      <c r="E19" s="24"/>
      <c r="F19" s="43"/>
    </row>
    <row r="20" spans="1:6">
      <c r="A20" s="6">
        <v>3</v>
      </c>
      <c r="B20" s="7" t="s">
        <v>80</v>
      </c>
      <c r="C20" s="24"/>
      <c r="D20" s="24"/>
      <c r="E20" s="24"/>
      <c r="F20" s="43"/>
    </row>
    <row r="21" spans="1:6">
      <c r="A21" s="6">
        <v>3</v>
      </c>
      <c r="B21" s="7" t="s">
        <v>81</v>
      </c>
      <c r="C21" s="24"/>
      <c r="D21" s="24"/>
      <c r="E21" s="24"/>
      <c r="F21" s="43"/>
    </row>
    <row r="22" spans="1:6">
      <c r="A22" s="6">
        <v>3</v>
      </c>
      <c r="B22" s="7" t="s">
        <v>82</v>
      </c>
      <c r="C22" s="24"/>
      <c r="D22" s="24"/>
      <c r="E22" s="24"/>
      <c r="F22" s="43"/>
    </row>
    <row r="23" spans="1:6" ht="14.85" customHeight="1">
      <c r="A23" s="6">
        <v>3</v>
      </c>
      <c r="B23" s="7" t="s">
        <v>33</v>
      </c>
      <c r="C23" s="24"/>
      <c r="D23" s="24"/>
      <c r="E23" s="24"/>
      <c r="F23" s="43"/>
    </row>
    <row r="24" spans="1:6">
      <c r="A24" s="6">
        <v>1</v>
      </c>
      <c r="B24" s="7" t="s">
        <v>34</v>
      </c>
      <c r="C24" s="24"/>
      <c r="D24" s="24"/>
      <c r="E24" s="24"/>
      <c r="F24" s="43" t="s">
        <v>35</v>
      </c>
    </row>
    <row r="25" spans="1:6">
      <c r="A25" s="6">
        <v>3</v>
      </c>
      <c r="B25" s="7" t="s">
        <v>36</v>
      </c>
      <c r="C25" s="24"/>
      <c r="D25" s="24"/>
      <c r="E25" s="24"/>
      <c r="F25" s="43"/>
    </row>
    <row r="26" spans="1:6">
      <c r="A26" s="6">
        <v>3</v>
      </c>
      <c r="B26" s="7" t="s">
        <v>37</v>
      </c>
      <c r="C26" s="24"/>
      <c r="D26" s="24"/>
      <c r="E26" s="24"/>
      <c r="F26" s="43"/>
    </row>
    <row r="27" spans="1:6">
      <c r="A27" s="6">
        <v>3</v>
      </c>
      <c r="B27" s="7" t="s">
        <v>38</v>
      </c>
      <c r="C27" s="24"/>
      <c r="D27" s="24"/>
      <c r="E27" s="24"/>
      <c r="F27" s="43"/>
    </row>
    <row r="28" spans="1:6">
      <c r="A28" s="6">
        <v>3</v>
      </c>
      <c r="B28" s="7" t="s">
        <v>39</v>
      </c>
      <c r="C28" s="24"/>
      <c r="D28" s="24"/>
      <c r="E28" s="24"/>
      <c r="F28" s="43"/>
    </row>
    <row r="29" spans="1:6">
      <c r="A29" s="6">
        <v>3</v>
      </c>
      <c r="B29" s="7" t="s">
        <v>40</v>
      </c>
      <c r="C29" s="24"/>
      <c r="D29" s="24"/>
      <c r="E29" s="24"/>
      <c r="F29" s="43"/>
    </row>
    <row r="30" spans="1:6">
      <c r="A30" s="6">
        <v>3</v>
      </c>
      <c r="B30" s="7" t="s">
        <v>41</v>
      </c>
      <c r="C30" s="24"/>
      <c r="D30" s="24"/>
      <c r="E30" s="24"/>
      <c r="F30" s="43"/>
    </row>
    <row r="31" spans="1:6">
      <c r="A31" s="6">
        <v>3</v>
      </c>
      <c r="B31" s="7" t="s">
        <v>42</v>
      </c>
      <c r="C31" s="24"/>
      <c r="D31" s="24"/>
      <c r="E31" s="24"/>
      <c r="F31" s="43"/>
    </row>
    <row r="32" spans="1:6">
      <c r="A32" s="6">
        <v>3</v>
      </c>
      <c r="B32" s="7" t="s">
        <v>43</v>
      </c>
      <c r="C32" s="24"/>
      <c r="D32" s="24"/>
      <c r="E32" s="24"/>
      <c r="F32" s="43"/>
    </row>
    <row r="33" spans="1:9">
      <c r="A33" s="6">
        <v>3</v>
      </c>
      <c r="B33" s="17" t="s">
        <v>89</v>
      </c>
      <c r="C33" s="24"/>
      <c r="D33" s="24"/>
      <c r="E33" s="24"/>
      <c r="F33" s="43" t="s">
        <v>45</v>
      </c>
    </row>
    <row r="34" spans="1:9">
      <c r="A34" s="6">
        <v>3</v>
      </c>
      <c r="B34" s="17" t="s">
        <v>90</v>
      </c>
      <c r="C34" s="24"/>
      <c r="D34" s="24"/>
      <c r="E34" s="24"/>
      <c r="F34" s="43"/>
    </row>
    <row r="35" spans="1:9">
      <c r="A35" s="6">
        <v>3</v>
      </c>
      <c r="B35" s="17" t="s">
        <v>91</v>
      </c>
      <c r="C35" s="24"/>
      <c r="D35" s="24"/>
      <c r="E35" s="24"/>
      <c r="F35" s="43"/>
    </row>
    <row r="36" spans="1:9">
      <c r="A36" s="6">
        <v>3</v>
      </c>
      <c r="B36" s="17" t="s">
        <v>47</v>
      </c>
      <c r="C36" s="24"/>
      <c r="D36" s="24"/>
      <c r="E36" s="24"/>
      <c r="F36" s="43"/>
    </row>
    <row r="37" spans="1:9">
      <c r="A37" s="6">
        <v>3</v>
      </c>
      <c r="B37" s="17" t="s">
        <v>48</v>
      </c>
      <c r="C37" s="24"/>
      <c r="D37" s="24"/>
      <c r="E37" s="24"/>
      <c r="F37" s="43"/>
    </row>
    <row r="38" spans="1:9">
      <c r="A38" s="6">
        <v>3</v>
      </c>
      <c r="B38" s="17" t="s">
        <v>49</v>
      </c>
      <c r="C38" s="24"/>
      <c r="D38" s="24"/>
      <c r="E38" s="24"/>
      <c r="F38" s="43"/>
    </row>
    <row r="39" spans="1:9">
      <c r="A39" s="6">
        <v>3</v>
      </c>
      <c r="B39" s="17" t="s">
        <v>50</v>
      </c>
      <c r="C39" s="24"/>
      <c r="D39" s="24"/>
      <c r="E39" s="24"/>
      <c r="F39" s="43"/>
    </row>
    <row r="40" spans="1:9" ht="14.25" customHeight="1">
      <c r="A40" s="6">
        <v>3</v>
      </c>
      <c r="B40" s="17" t="s">
        <v>51</v>
      </c>
      <c r="C40" s="24"/>
      <c r="D40" s="24"/>
      <c r="E40" s="24"/>
      <c r="F40" s="43" t="s">
        <v>52</v>
      </c>
    </row>
    <row r="41" spans="1:9" ht="29.1">
      <c r="A41" s="6">
        <v>3</v>
      </c>
      <c r="B41" s="17" t="s">
        <v>92</v>
      </c>
      <c r="C41" s="24"/>
      <c r="D41" s="24"/>
      <c r="E41" s="24"/>
      <c r="F41" s="43"/>
    </row>
    <row r="42" spans="1:9" ht="29.1">
      <c r="A42" s="6">
        <v>3</v>
      </c>
      <c r="B42" s="17" t="s">
        <v>92</v>
      </c>
      <c r="C42" s="24"/>
      <c r="D42" s="24"/>
      <c r="E42" s="24"/>
      <c r="F42" s="43"/>
    </row>
    <row r="43" spans="1:9">
      <c r="A43" s="10" t="s">
        <v>68</v>
      </c>
      <c r="C43" s="1">
        <f>SUM(C17:C42)</f>
        <v>0</v>
      </c>
      <c r="D43" s="1">
        <f>SUM(D17:D42)</f>
        <v>0</v>
      </c>
      <c r="E43" s="1">
        <f>SUM(E17:E42)</f>
        <v>0</v>
      </c>
    </row>
    <row r="44" spans="1:9">
      <c r="A44" s="3" t="s">
        <v>18</v>
      </c>
      <c r="B44" s="3" t="s">
        <v>19</v>
      </c>
      <c r="C44" s="3" t="s">
        <v>20</v>
      </c>
      <c r="D44" s="3" t="s">
        <v>21</v>
      </c>
      <c r="E44" s="3" t="s">
        <v>22</v>
      </c>
      <c r="F44" s="3" t="s">
        <v>23</v>
      </c>
    </row>
    <row r="45" spans="1:9" ht="14.25" customHeight="1">
      <c r="A45" s="53" t="s">
        <v>57</v>
      </c>
      <c r="B45" s="54"/>
      <c r="C45" s="54"/>
      <c r="D45" s="54"/>
      <c r="E45" s="54"/>
      <c r="F45" s="55"/>
    </row>
    <row r="46" spans="1:9" ht="14.25" customHeight="1">
      <c r="A46" s="45" t="s">
        <v>58</v>
      </c>
      <c r="B46" s="46"/>
      <c r="C46" s="46"/>
      <c r="D46" s="46"/>
      <c r="E46" s="46"/>
      <c r="F46" s="47"/>
      <c r="I46" s="13"/>
    </row>
    <row r="47" spans="1:9">
      <c r="A47" s="9">
        <v>3</v>
      </c>
      <c r="B47" s="24"/>
      <c r="C47" s="24"/>
      <c r="D47" s="24"/>
      <c r="E47" s="24"/>
      <c r="F47" s="48" t="s">
        <v>61</v>
      </c>
      <c r="I47" s="13"/>
    </row>
    <row r="48" spans="1:9">
      <c r="A48" s="9">
        <v>3</v>
      </c>
      <c r="B48" s="24"/>
      <c r="C48" s="24"/>
      <c r="D48" s="24"/>
      <c r="E48" s="24"/>
      <c r="F48" s="49"/>
      <c r="I48" s="13"/>
    </row>
    <row r="49" spans="1:9">
      <c r="A49" s="9">
        <v>3</v>
      </c>
      <c r="B49" s="24"/>
      <c r="C49" s="24"/>
      <c r="D49" s="24"/>
      <c r="E49" s="24"/>
      <c r="F49" s="49"/>
      <c r="I49" s="13"/>
    </row>
    <row r="50" spans="1:9">
      <c r="A50" s="9">
        <v>3</v>
      </c>
      <c r="B50" s="24"/>
      <c r="C50" s="24"/>
      <c r="D50" s="24"/>
      <c r="E50" s="24"/>
      <c r="F50" s="50"/>
      <c r="I50" s="13"/>
    </row>
    <row r="51" spans="1:9" ht="14.85" customHeight="1">
      <c r="A51" s="45" t="s">
        <v>60</v>
      </c>
      <c r="B51" s="46"/>
      <c r="C51" s="46"/>
      <c r="D51" s="46"/>
      <c r="E51" s="46"/>
      <c r="F51" s="47"/>
    </row>
    <row r="52" spans="1:9">
      <c r="A52" s="9">
        <v>3</v>
      </c>
      <c r="B52" s="38"/>
      <c r="C52" s="24"/>
      <c r="D52" s="24"/>
      <c r="E52" s="24"/>
      <c r="F52" s="48" t="s">
        <v>61</v>
      </c>
    </row>
    <row r="53" spans="1:9">
      <c r="A53" s="9">
        <v>3</v>
      </c>
      <c r="B53" s="38"/>
      <c r="C53" s="24"/>
      <c r="D53" s="24"/>
      <c r="E53" s="24"/>
      <c r="F53" s="49"/>
    </row>
    <row r="54" spans="1:9">
      <c r="A54" s="9">
        <v>3</v>
      </c>
      <c r="B54" s="24"/>
      <c r="C54" s="24"/>
      <c r="D54" s="24"/>
      <c r="E54" s="24"/>
      <c r="F54" s="49"/>
    </row>
    <row r="55" spans="1:9">
      <c r="A55" s="9">
        <v>3</v>
      </c>
      <c r="B55" s="24"/>
      <c r="C55" s="24"/>
      <c r="D55" s="24"/>
      <c r="E55" s="24"/>
      <c r="F55" s="49"/>
    </row>
    <row r="56" spans="1:9">
      <c r="A56" s="9">
        <v>3</v>
      </c>
      <c r="B56" s="24"/>
      <c r="C56" s="24"/>
      <c r="D56" s="24"/>
      <c r="E56" s="24"/>
      <c r="F56" s="50"/>
    </row>
    <row r="57" spans="1:9">
      <c r="A57" s="53" t="s">
        <v>69</v>
      </c>
      <c r="B57" s="54"/>
      <c r="C57" s="54"/>
      <c r="D57" s="54"/>
      <c r="E57" s="54"/>
      <c r="F57" s="55"/>
    </row>
    <row r="58" spans="1:9" ht="16.5" customHeight="1">
      <c r="A58" s="45" t="s">
        <v>58</v>
      </c>
      <c r="B58" s="46"/>
      <c r="C58" s="46"/>
      <c r="D58" s="46"/>
      <c r="E58" s="46"/>
      <c r="F58" s="47"/>
    </row>
    <row r="59" spans="1:9" ht="15.75" customHeight="1">
      <c r="A59" s="9">
        <v>3</v>
      </c>
      <c r="B59" s="26"/>
      <c r="C59" s="24"/>
      <c r="D59" s="24"/>
      <c r="E59" s="24"/>
      <c r="F59" s="4" t="s">
        <v>61</v>
      </c>
    </row>
    <row r="60" spans="1:9">
      <c r="A60" s="45" t="s">
        <v>60</v>
      </c>
      <c r="B60" s="46"/>
      <c r="C60" s="46"/>
      <c r="D60" s="46"/>
      <c r="E60" s="46"/>
      <c r="F60" s="47"/>
    </row>
    <row r="61" spans="1:9" ht="15.75" customHeight="1">
      <c r="A61" s="9">
        <v>3</v>
      </c>
      <c r="B61" s="38" t="s">
        <v>78</v>
      </c>
      <c r="C61" s="24"/>
      <c r="D61" s="24"/>
      <c r="E61" s="24"/>
      <c r="F61" s="48" t="s">
        <v>61</v>
      </c>
    </row>
    <row r="62" spans="1:9">
      <c r="A62" s="9">
        <v>3</v>
      </c>
      <c r="B62" s="26"/>
      <c r="C62" s="24"/>
      <c r="D62" s="24"/>
      <c r="E62" s="24"/>
      <c r="F62" s="49"/>
    </row>
    <row r="63" spans="1:9">
      <c r="A63" s="9">
        <v>3</v>
      </c>
      <c r="B63" s="26"/>
      <c r="C63" s="24"/>
      <c r="D63" s="24"/>
      <c r="E63" s="24"/>
      <c r="F63" s="49"/>
    </row>
    <row r="64" spans="1:9">
      <c r="A64" s="9">
        <v>3</v>
      </c>
      <c r="B64" s="26"/>
      <c r="C64" s="24"/>
      <c r="D64" s="24"/>
      <c r="E64" s="24"/>
      <c r="F64" s="49"/>
    </row>
    <row r="65" spans="1:6">
      <c r="A65" s="9">
        <v>3</v>
      </c>
      <c r="B65" s="26"/>
      <c r="C65" s="24"/>
      <c r="D65" s="24"/>
      <c r="E65" s="24"/>
      <c r="F65" s="50"/>
    </row>
    <row r="66" spans="1:6">
      <c r="A66" s="11">
        <f>SUM(A61:A65,A59,A52:A56,A47:A50)</f>
        <v>45</v>
      </c>
      <c r="C66" s="1">
        <f>SUM(C47:C50,C52:C56,C59,C61:C65)</f>
        <v>0</v>
      </c>
      <c r="D66" s="1">
        <f>SUM(D47:D50,D52:D56,D59,D61:D65)</f>
        <v>0</v>
      </c>
      <c r="E66" s="1">
        <f>SUM(E47:E50,E52:E56,E59,E61:E65)</f>
        <v>0</v>
      </c>
    </row>
    <row r="67" spans="1:6">
      <c r="A67" s="53" t="s">
        <v>63</v>
      </c>
      <c r="B67" s="54"/>
      <c r="C67" s="54"/>
      <c r="D67" s="54"/>
      <c r="E67" s="54"/>
      <c r="F67" s="55"/>
    </row>
    <row r="68" spans="1:6">
      <c r="A68" s="3" t="s">
        <v>18</v>
      </c>
      <c r="B68" s="3" t="s">
        <v>19</v>
      </c>
      <c r="C68" s="3" t="s">
        <v>20</v>
      </c>
      <c r="D68" s="3" t="s">
        <v>21</v>
      </c>
      <c r="E68" s="3" t="s">
        <v>22</v>
      </c>
      <c r="F68" s="3" t="s">
        <v>23</v>
      </c>
    </row>
    <row r="69" spans="1:6">
      <c r="A69" s="2" t="s">
        <v>64</v>
      </c>
      <c r="B69" s="4" t="s">
        <v>65</v>
      </c>
      <c r="C69" s="4">
        <f>SUM(C43+C66)</f>
        <v>0</v>
      </c>
      <c r="D69" s="4">
        <f>SUM(D43+D66)</f>
        <v>0</v>
      </c>
      <c r="E69" s="4">
        <f>SUM(E43+E66)</f>
        <v>0</v>
      </c>
      <c r="F69" s="4" t="s">
        <v>61</v>
      </c>
    </row>
    <row r="71" spans="1:6" ht="39" customHeight="1">
      <c r="A71" s="52" t="s">
        <v>71</v>
      </c>
      <c r="B71" s="52"/>
      <c r="C71" s="52"/>
    </row>
    <row r="72" spans="1:6">
      <c r="A72" s="39" t="s">
        <v>72</v>
      </c>
    </row>
  </sheetData>
  <sheetProtection algorithmName="SHA-512" hashValue="Z0CEKgIZd7M0UhafT9oE6uZ+wIqPhrAZpiCdpVzkGY/dD85r0uPgJMilCR+tNAIfD0NuLvE7TyIfFkOLxKnFrg==" saltValue="T2HU2Kc43IRF869R4i34+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c:creator>
  <cp:keywords/>
  <dc:description/>
  <cp:lastModifiedBy>Altintop, Zeynep</cp:lastModifiedBy>
  <cp:revision/>
  <dcterms:created xsi:type="dcterms:W3CDTF">2020-07-31T18:39:02Z</dcterms:created>
  <dcterms:modified xsi:type="dcterms:W3CDTF">2026-03-09T21:10:40Z</dcterms:modified>
  <cp:category/>
  <cp:contentStatus/>
</cp:coreProperties>
</file>