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showInkAnnotation="0"/>
  <mc:AlternateContent xmlns:mc="http://schemas.openxmlformats.org/markup-compatibility/2006">
    <mc:Choice Requires="x15">
      <x15ac:absPath xmlns:x15ac="http://schemas.microsoft.com/office/spreadsheetml/2010/11/ac" url="W:\Undergraduate\Degree Planning Tools\Program Planning Worksheets\"/>
    </mc:Choice>
  </mc:AlternateContent>
  <xr:revisionPtr revIDLastSave="0" documentId="13_ncr:1_{85641817-1639-470D-8467-BA54B74F30E3}" xr6:coauthVersionLast="36" xr6:coauthVersionMax="47" xr10:uidLastSave="{00000000-0000-0000-0000-000000000000}"/>
  <bookViews>
    <workbookView xWindow="28680" yWindow="-120" windowWidth="29040" windowHeight="15720" tabRatio="819"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3'!$A$1:$F$81</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3'!$A$1:$F$81</definedName>
    <definedName name="_xlnm.Print_Area" localSheetId="7">'FINC direct entry Yr 1'!$A$1:$F$81</definedName>
    <definedName name="_xlnm.Print_Area" localSheetId="8">'FINC transfer Yr 2 or 3'!$A$1:$F$81</definedName>
    <definedName name="_xlnm.Print_Area" localSheetId="9">'GMGT direct entry Yr 1'!$A$1:$F$81</definedName>
    <definedName name="_xlnm.Print_Area" localSheetId="10">'GMGT transfer Yr 2 or 3'!$A$1:$F$81</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3'!$A$1:$F$81</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45" l="1"/>
  <c r="D62" i="45"/>
  <c r="C62" i="45"/>
  <c r="E55" i="45"/>
  <c r="D55" i="45"/>
  <c r="C55" i="45"/>
  <c r="A67" i="44"/>
  <c r="A70" i="44" s="1"/>
  <c r="A44" i="44"/>
  <c r="E67" i="44"/>
  <c r="D67" i="44"/>
  <c r="C67" i="44"/>
  <c r="E44" i="44"/>
  <c r="D44" i="44"/>
  <c r="D70" i="44" s="1"/>
  <c r="C44" i="44"/>
  <c r="C70" i="44" s="1"/>
  <c r="A63" i="43"/>
  <c r="A66" i="43" s="1"/>
  <c r="A40" i="43"/>
  <c r="E63" i="43"/>
  <c r="D63" i="43"/>
  <c r="C63" i="43"/>
  <c r="E40" i="43"/>
  <c r="D40" i="43"/>
  <c r="D66" i="43" s="1"/>
  <c r="C40" i="43"/>
  <c r="A67" i="42"/>
  <c r="A70" i="42" s="1"/>
  <c r="A43" i="42"/>
  <c r="E67" i="42"/>
  <c r="D67" i="42"/>
  <c r="C67" i="42"/>
  <c r="E43" i="42"/>
  <c r="D43" i="42"/>
  <c r="C43" i="42"/>
  <c r="A67" i="41"/>
  <c r="A70" i="41" s="1"/>
  <c r="A44" i="41"/>
  <c r="E67" i="41"/>
  <c r="D67" i="41"/>
  <c r="C67" i="41"/>
  <c r="E44" i="41"/>
  <c r="D44" i="41"/>
  <c r="D70" i="41" s="1"/>
  <c r="C44" i="41"/>
  <c r="C70" i="41" s="1"/>
  <c r="A66" i="40"/>
  <c r="A45" i="40"/>
  <c r="E66" i="40"/>
  <c r="D66" i="40"/>
  <c r="C66" i="40"/>
  <c r="E45" i="40"/>
  <c r="D45" i="40"/>
  <c r="C45" i="40"/>
  <c r="A64" i="39"/>
  <c r="A41" i="39"/>
  <c r="E64" i="39"/>
  <c r="D64" i="39"/>
  <c r="C64" i="39"/>
  <c r="E41" i="39"/>
  <c r="D41" i="39"/>
  <c r="C41" i="39"/>
  <c r="A70" i="38"/>
  <c r="A67" i="38"/>
  <c r="A44" i="38"/>
  <c r="E67" i="38"/>
  <c r="D67" i="38"/>
  <c r="C67" i="38"/>
  <c r="E44" i="38"/>
  <c r="D44" i="38"/>
  <c r="D70" i="38" s="1"/>
  <c r="C44" i="38"/>
  <c r="A67" i="37"/>
  <c r="A70" i="37" s="1"/>
  <c r="A44" i="37"/>
  <c r="E67" i="37"/>
  <c r="D67" i="37"/>
  <c r="C67" i="37"/>
  <c r="E44" i="37"/>
  <c r="D44" i="37"/>
  <c r="C44" i="37"/>
  <c r="C70" i="37" s="1"/>
  <c r="A67" i="36"/>
  <c r="A44" i="36"/>
  <c r="E67" i="36"/>
  <c r="D67" i="36"/>
  <c r="C67" i="36"/>
  <c r="E44" i="36"/>
  <c r="D44" i="36"/>
  <c r="C44" i="36"/>
  <c r="A67" i="35"/>
  <c r="A70" i="35" s="1"/>
  <c r="A44" i="35"/>
  <c r="E67" i="35"/>
  <c r="D67" i="35"/>
  <c r="C67" i="35"/>
  <c r="E44" i="35"/>
  <c r="D44" i="35"/>
  <c r="C44" i="35"/>
  <c r="C70" i="35" s="1"/>
  <c r="E62" i="31"/>
  <c r="C62" i="31"/>
  <c r="D62" i="31"/>
  <c r="E56" i="31"/>
  <c r="D56" i="31"/>
  <c r="C56" i="31"/>
  <c r="A67" i="39" l="1"/>
  <c r="D70" i="37"/>
  <c r="E70" i="44"/>
  <c r="E70" i="41"/>
  <c r="D70" i="36"/>
  <c r="C67" i="39"/>
  <c r="C70" i="42"/>
  <c r="C70" i="36"/>
  <c r="E70" i="36"/>
  <c r="C65" i="45"/>
  <c r="A69" i="40"/>
  <c r="D65" i="45"/>
  <c r="D70" i="42"/>
  <c r="A70" i="36"/>
  <c r="C66" i="43"/>
  <c r="C69" i="40"/>
  <c r="E65" i="45"/>
  <c r="E66" i="43"/>
  <c r="E70" i="42"/>
  <c r="D69" i="40"/>
  <c r="E69" i="40"/>
  <c r="D67" i="39"/>
  <c r="E67" i="39"/>
  <c r="E70" i="38"/>
  <c r="C70" i="38"/>
  <c r="E70" i="37"/>
  <c r="D70" i="35"/>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D70" i="15" s="1"/>
  <c r="C45" i="15"/>
  <c r="C70" i="15" s="1"/>
  <c r="E70" i="15" l="1"/>
  <c r="E70" i="27"/>
  <c r="D70" i="27"/>
  <c r="E70" i="17"/>
  <c r="C70" i="27"/>
  <c r="E67" i="4"/>
  <c r="D67" i="4"/>
  <c r="C67" i="4"/>
  <c r="E45" i="4"/>
  <c r="E70" i="4" s="1"/>
  <c r="D45" i="4"/>
  <c r="C45" i="4"/>
  <c r="D70" i="4" l="1"/>
  <c r="C70" i="4"/>
</calcChain>
</file>

<file path=xl/sharedStrings.xml><?xml version="1.0" encoding="utf-8"?>
<sst xmlns="http://schemas.openxmlformats.org/spreadsheetml/2006/main" count="1550" uniqueCount="149">
  <si>
    <t>Required Courses</t>
  </si>
  <si>
    <t>Credits</t>
  </si>
  <si>
    <t>Course</t>
  </si>
  <si>
    <t>Completed</t>
  </si>
  <si>
    <t>COMM 101</t>
  </si>
  <si>
    <t>ECON 101</t>
  </si>
  <si>
    <t>ECON 102</t>
  </si>
  <si>
    <t>COMM 202</t>
  </si>
  <si>
    <t>COMM 203</t>
  </si>
  <si>
    <t>COMM 204</t>
  </si>
  <si>
    <t>COMM 205</t>
  </si>
  <si>
    <t>COMM 293</t>
  </si>
  <si>
    <t>COMM 294</t>
  </si>
  <si>
    <t>COMM 295</t>
  </si>
  <si>
    <t>COMM 296</t>
  </si>
  <si>
    <t>COMM 298</t>
  </si>
  <si>
    <t>COMM 353</t>
  </si>
  <si>
    <t>COMM 354</t>
  </si>
  <si>
    <t>COMM 393</t>
  </si>
  <si>
    <t>COMM 394</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</si>
  <si>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</si>
  <si>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</si>
  <si>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</si>
  <si>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</si>
  <si>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</si>
  <si>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</si>
  <si>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</si>
  <si>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</si>
  <si>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</si>
  <si>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</si>
  <si>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</si>
  <si>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</si>
  <si>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</si>
  <si>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</si>
  <si>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n/a</t>
  </si>
  <si>
    <t>YEAR 1-4</t>
  </si>
  <si>
    <t>COMM 335</t>
  </si>
  <si>
    <t>COMM 436 / 437 / 438</t>
  </si>
  <si>
    <t>COMM 439</t>
  </si>
  <si>
    <t>COMM 382</t>
  </si>
  <si>
    <t>COMM 387</t>
  </si>
  <si>
    <t>COMM 370</t>
  </si>
  <si>
    <t>COMM 371</t>
  </si>
  <si>
    <t>COMM 374</t>
  </si>
  <si>
    <t>COMM 362</t>
  </si>
  <si>
    <t>COMM 363</t>
  </si>
  <si>
    <t>COMM 365</t>
  </si>
  <si>
    <t>COMM 468</t>
  </si>
  <si>
    <t>COMM 306</t>
  </si>
  <si>
    <t>COMM 307</t>
  </si>
  <si>
    <t>COMM 407</t>
  </si>
  <si>
    <t>COMM 408</t>
  </si>
  <si>
    <t>CPSC 110</t>
  </si>
  <si>
    <t>CPSC 121</t>
  </si>
  <si>
    <t>CPSC 210</t>
  </si>
  <si>
    <t>CPSC 213</t>
  </si>
  <si>
    <t>CPSC 221</t>
  </si>
  <si>
    <t>COMM 438</t>
  </si>
  <si>
    <t>CPSC 304</t>
  </si>
  <si>
    <t>CPSC 310</t>
  </si>
  <si>
    <t>CPSC 320</t>
  </si>
  <si>
    <t>COMM 204 / 393</t>
  </si>
  <si>
    <t>COMM 436</t>
  </si>
  <si>
    <t>COMM 443</t>
  </si>
  <si>
    <t>COMM 449</t>
  </si>
  <si>
    <t>COMM 414 / 415 / 444 / 445 / 446 / 447 / 448</t>
  </si>
  <si>
    <t>YEAR 3 - 4</t>
  </si>
  <si>
    <t>COMM 342</t>
  </si>
  <si>
    <t>COMM 343</t>
  </si>
  <si>
    <t>COMM 414</t>
  </si>
  <si>
    <t>COMM 344</t>
  </si>
  <si>
    <t>COMM 345</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</si>
  <si>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</si>
  <si>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</si>
  <si>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</si>
  <si>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</si>
  <si>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</si>
  <si>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</si>
  <si>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</si>
  <si>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</si>
  <si>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</si>
  <si>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</si>
  <si>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</si>
  <si>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</si>
  <si>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</si>
  <si>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</si>
  <si>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</si>
  <si>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</si>
  <si>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</si>
  <si>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</si>
  <si>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</si>
  <si>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</si>
  <si>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</si>
  <si>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</si>
  <si>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</si>
  <si>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</si>
  <si>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</si>
  <si>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COMM / COHR from Human Resources Management track or Organizational Consulting track**</t>
  </si>
  <si>
    <t>MATH 100</t>
  </si>
  <si>
    <t>COMM 190</t>
  </si>
  <si>
    <t>COMM 191</t>
  </si>
  <si>
    <t>COMM 192</t>
  </si>
  <si>
    <t>COMM 105</t>
  </si>
  <si>
    <t>COMM 196*</t>
  </si>
  <si>
    <t>COMM 400</t>
  </si>
  <si>
    <t>COMM 491</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</si>
  <si>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</si>
  <si>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</si>
  <si>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</si>
  <si>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</si>
  <si>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</si>
  <si>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</si>
  <si>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</si>
  <si>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</si>
  <si>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</si>
  <si>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</si>
  <si>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</si>
  <si>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</si>
  <si>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</si>
  <si>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</si>
  <si>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</si>
  <si>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</si>
  <si>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</si>
  <si>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COMM 376 / 377 / 470 / 471 / 474 / 475/ 477 / 479 / 486H / 486T</t>
  </si>
  <si>
    <t>COMM 386U / 389 / 414 / 460 / 461 / 462 / 463 / 464 / 466 / 467 / 469 / 482 / 484 / 486I</t>
  </si>
  <si>
    <t>COMM 466 / 383 / 386I / 386L / 388 / 389 / 470 / 482 / 485 / 486G / 489 / APSC 383</t>
  </si>
  <si>
    <t>** See mybcom.sauder.ubc.ca/courses-money-enrolment/options/organizational-behaviour-and-human-resources for the full list of courses available for this option.</t>
  </si>
  <si>
    <t>COMM 336 / 435 / 439 / 456 / 400-level BTM</t>
  </si>
  <si>
    <t>(at least 3 credits in science or social science)**</t>
  </si>
  <si>
    <t>(at least 3 credits in the humanities)**</t>
  </si>
  <si>
    <t>(at least 3 credits in the humanities)***</t>
  </si>
  <si>
    <t>(at least 3 credits in science or social science)***</t>
  </si>
  <si>
    <t>Non-Commerce Electives (30 credits)</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</si>
  <si>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</si>
  <si>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</si>
  <si>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</si>
  <si>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</si>
  <si>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</si>
  <si>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</si>
  <si>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</si>
  <si>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</si>
  <si>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</si>
  <si>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</si>
  <si>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</si>
  <si>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</si>
  <si>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</si>
  <si>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COMM 396*</t>
  </si>
  <si>
    <t xml:space="preserve">COMM 396* </t>
  </si>
  <si>
    <t>Transfer (Year 2 starting 2023W or Year 3 starting 2024W)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</si>
</sst>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7">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0" fontId="0" fillId="0" borderId="1" xfId="0" applyFont="1" applyBorder="1" applyAlignment="1">
      <alignment horizontal="center" vertical="center"/>
    </xf>
    <xf numFmtId="1" fontId="0" fillId="0" borderId="0" xfId="0" applyNumberFormat="1" applyFont="1" applyBorder="1" applyAlignment="1">
      <alignment horizontal="center"/>
    </xf>
    <xf numFmtId="1" fontId="0" fillId="0" borderId="1" xfId="0" applyNumberFormat="1" applyFont="1" applyBorder="1" applyAlignment="1">
      <alignment horizontal="center"/>
    </xf>
    <xf numFmtId="1" fontId="0" fillId="0" borderId="0" xfId="0" applyNumberFormat="1" applyFont="1" applyFill="1" applyBorder="1" applyAlignment="1">
      <alignment horizontal="center"/>
    </xf>
    <xf numFmtId="1" fontId="0" fillId="0" borderId="1" xfId="0" applyNumberFormat="1" applyFont="1" applyFill="1" applyBorder="1" applyAlignment="1">
      <alignment horizontal="center"/>
    </xf>
    <xf numFmtId="0" fontId="10" fillId="0" borderId="0" xfId="0" applyFont="1"/>
    <xf numFmtId="0" fontId="11" fillId="0" borderId="0" xfId="1"/>
    <xf numFmtId="0" fontId="0" fillId="0" borderId="0" xfId="0" applyFont="1" applyProtection="1">
      <protection locked="0"/>
    </xf>
    <xf numFmtId="0" fontId="14" fillId="0" borderId="0" xfId="0" applyFont="1" applyBorder="1" applyAlignment="1" applyProtection="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0" borderId="0" xfId="0" applyFont="1" applyAlignment="1">
      <alignment horizontal="left" vertical="top"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85725</xdr:colOff>
      <xdr:row>2</xdr:row>
      <xdr:rowOff>10983</xdr:rowOff>
    </xdr:from>
    <xdr:ext cx="10267950" cy="1598742"/>
    <xdr:sp macro="" textlink="">
      <xdr:nvSpPr>
        <xdr:cNvPr id="23553" name="Text Box 1">
          <a:extLst>
            <a:ext uri="{FF2B5EF4-FFF2-40B4-BE49-F238E27FC236}">
              <a16:creationId xmlns:a16="http://schemas.microsoft.com/office/drawing/2014/main" id="{00000000-0008-0000-0000-0000015C0000}"/>
            </a:ext>
          </a:extLst>
        </xdr:cNvPr>
        <xdr:cNvSpPr txBox="1">
          <a:spLocks noChangeArrowheads="1"/>
        </xdr:cNvSpPr>
      </xdr:nvSpPr>
      <xdr:spPr bwMode="auto">
        <a:xfrm>
          <a:off x="85725" y="439608"/>
          <a:ext cx="10267950" cy="1598742"/>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100" b="0" i="0" u="none" strike="noStrike" baseline="0">
              <a:solidFill>
                <a:srgbClr val="000000"/>
              </a:solidFill>
              <a:latin typeface="+mn-lt"/>
              <a:cs typeface="Calibri"/>
            </a:rPr>
            <a:t>These worksheets are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11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11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11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br>
            <a:rPr lang="en-US" sz="900" b="0" i="0" u="none" strike="noStrike" baseline="0">
              <a:solidFill>
                <a:srgbClr val="000000"/>
              </a:solidFill>
              <a:latin typeface="Calibri"/>
              <a:cs typeface="Calibri"/>
            </a:rPr>
          </a:br>
          <a:br>
            <a:rPr lang="en-US" sz="600" b="0" i="0" u="none" strike="noStrike" baseline="0">
              <a:solidFill>
                <a:srgbClr val="000000"/>
              </a:solidFill>
              <a:latin typeface="Calibri"/>
              <a:cs typeface="Calibri"/>
            </a:rPr>
          </a:br>
          <a:r>
            <a:rPr lang="en-US" sz="900" b="1" i="0" u="none" strike="noStrike" baseline="0">
              <a:solidFill>
                <a:srgbClr val="000000"/>
              </a:solidFill>
              <a:latin typeface="Calibri"/>
              <a:cs typeface="Calibri"/>
            </a:rPr>
            <a:t>Page last updated June 9, 2023</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F339B14E-2FAB-4235-B795-D53E1E49146D}"/>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D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C2678E98-A469-4EE4-B9D4-C71EFCFC7136}"/>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F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E258821D-A857-4698-A643-A4A422AB4AF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1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EEBA7F9D-3684-4761-B9AD-713DEB1DF3ED}"/>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3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10A9F12E-479B-4B42-818F-7037CC26EAA7}"/>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5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42B03CED-6395-462A-9A1A-4EB7CFC4AEC8}"/>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7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81E99EB6-89D3-43D6-A70A-3051DE1B3968}"/>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79231DD4-7EF4-4530-AEF4-B23724D003EB}"/>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4A3FDE62-4CF1-4DBF-9444-CA1B509B90AF}"/>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1214C248-3B80-4C05-B041-5139C55EFF43}"/>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2" name="Text Box 1">
          <a:extLst>
            <a:ext uri="{FF2B5EF4-FFF2-40B4-BE49-F238E27FC236}">
              <a16:creationId xmlns:a16="http://schemas.microsoft.com/office/drawing/2014/main" id="{6BBB8204-2744-48A0-8F46-479C29DA1D71}"/>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9, 2023</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7"/>
  <sheetViews>
    <sheetView tabSelected="1" workbookViewId="0">
      <selection activeCell="A13" sqref="A13"/>
    </sheetView>
  </sheetViews>
  <sheetFormatPr defaultRowHeight="14.5" x14ac:dyDescent="0.35"/>
  <cols>
    <col min="1" max="1" width="157.1796875" customWidth="1"/>
  </cols>
  <sheetData>
    <row r="1" spans="1:1" ht="18.5" x14ac:dyDescent="0.45">
      <c r="A1" s="39" t="s">
        <v>91</v>
      </c>
    </row>
    <row r="13" spans="1:1" x14ac:dyDescent="0.35">
      <c r="A13" s="38" t="s">
        <v>122</v>
      </c>
    </row>
    <row r="14" spans="1:1" x14ac:dyDescent="0.35">
      <c r="A14" s="59" t="s">
        <v>81</v>
      </c>
    </row>
    <row r="15" spans="1:1" x14ac:dyDescent="0.35">
      <c r="A15" s="59" t="s">
        <v>82</v>
      </c>
    </row>
    <row r="16" spans="1:1" x14ac:dyDescent="0.35">
      <c r="A16" s="59" t="s">
        <v>83</v>
      </c>
    </row>
    <row r="17" spans="1:1" x14ac:dyDescent="0.35">
      <c r="A17" s="59" t="s">
        <v>84</v>
      </c>
    </row>
    <row r="18" spans="1:1" x14ac:dyDescent="0.35">
      <c r="A18" s="59" t="s">
        <v>95</v>
      </c>
    </row>
    <row r="19" spans="1:1" x14ac:dyDescent="0.35">
      <c r="A19" s="59" t="s">
        <v>85</v>
      </c>
    </row>
    <row r="20" spans="1:1" x14ac:dyDescent="0.35">
      <c r="A20" s="59" t="s">
        <v>86</v>
      </c>
    </row>
    <row r="21" spans="1:1" x14ac:dyDescent="0.35">
      <c r="A21" s="59" t="s">
        <v>87</v>
      </c>
    </row>
    <row r="22" spans="1:1" x14ac:dyDescent="0.35">
      <c r="A22" s="59" t="s">
        <v>88</v>
      </c>
    </row>
    <row r="23" spans="1:1" x14ac:dyDescent="0.35">
      <c r="A23" s="59" t="s">
        <v>89</v>
      </c>
    </row>
    <row r="24" spans="1:1" x14ac:dyDescent="0.35">
      <c r="A24" s="59" t="s">
        <v>90</v>
      </c>
    </row>
    <row r="26" spans="1:1" x14ac:dyDescent="0.35">
      <c r="A26" s="58" t="s">
        <v>148</v>
      </c>
    </row>
    <row r="27" spans="1:1" x14ac:dyDescent="0.35">
      <c r="A27" s="59" t="s">
        <v>81</v>
      </c>
    </row>
    <row r="28" spans="1:1" x14ac:dyDescent="0.35">
      <c r="A28" s="59" t="s">
        <v>82</v>
      </c>
    </row>
    <row r="29" spans="1:1" x14ac:dyDescent="0.35">
      <c r="A29" s="59" t="s">
        <v>83</v>
      </c>
    </row>
    <row r="30" spans="1:1" x14ac:dyDescent="0.35">
      <c r="A30" s="59" t="s">
        <v>84</v>
      </c>
    </row>
    <row r="31" spans="1:1" x14ac:dyDescent="0.35">
      <c r="A31" s="59" t="s">
        <v>95</v>
      </c>
    </row>
    <row r="32" spans="1:1" x14ac:dyDescent="0.35">
      <c r="A32" s="59" t="s">
        <v>85</v>
      </c>
    </row>
    <row r="33" spans="1:1" x14ac:dyDescent="0.35">
      <c r="A33" s="59" t="s">
        <v>86</v>
      </c>
    </row>
    <row r="34" spans="1:1" x14ac:dyDescent="0.35">
      <c r="A34" s="59" t="s">
        <v>87</v>
      </c>
    </row>
    <row r="35" spans="1:1" x14ac:dyDescent="0.35">
      <c r="A35" s="59" t="s">
        <v>88</v>
      </c>
    </row>
    <row r="36" spans="1:1" x14ac:dyDescent="0.35">
      <c r="A36" s="59" t="s">
        <v>89</v>
      </c>
    </row>
    <row r="37" spans="1:1" x14ac:dyDescent="0.35">
      <c r="A37" s="59" t="s">
        <v>90</v>
      </c>
    </row>
  </sheetData>
  <sheetProtection password="87E3" sheet="1"/>
  <hyperlinks>
    <hyperlink ref="A15" location="'BTM direct entry Yr 1'!Print_Area" display="Business Technology Management (BTM)" xr:uid="{00000000-0004-0000-0000-000000000000}"/>
    <hyperlink ref="A16" location="'ENTR direct entry Yr 1'!Print_Area" display="Entrepreneurship (ENTR)" xr:uid="{00000000-0004-0000-0000-000001000000}"/>
    <hyperlink ref="A17" location="'FINC direct entry Yr 1'!Print_Area" display="Finance (FINC)" xr:uid="{00000000-0004-0000-0000-000002000000}"/>
    <hyperlink ref="A19" location="'GSCLM direct entry Yr 1'!Print_Area" display="Global Supply Chain and Logistics Management (GSCLM)" xr:uid="{00000000-0004-0000-0000-000003000000}"/>
    <hyperlink ref="A20" location="'MKTG direct entry Yr 1'!Print_Area" display="Marketing (MKTG)" xr:uid="{00000000-0004-0000-0000-000004000000}"/>
    <hyperlink ref="A21" location="'OPLOG direct entry Yr 1'!Print_Titles" display="Operations and Logistics (OPLOG)" xr:uid="{00000000-0004-0000-0000-000005000000}"/>
    <hyperlink ref="A22" location="'OBHR direct entry Yr 1'!Print_Area" display="Organizational Behaviour and Human Resources (OBHR)" xr:uid="{00000000-0004-0000-0000-000006000000}"/>
    <hyperlink ref="A23" location="'REAL direct entry Yr 1'!Print_Titles" display="Real Estate (REAL)" xr:uid="{00000000-0004-0000-0000-000007000000}"/>
    <hyperlink ref="A24" location="'BUCS direct entry Yr 1'!Print_Area" display="Combined Major in Business and Computer Science (BUCS)" xr:uid="{00000000-0004-0000-0000-000008000000}"/>
    <hyperlink ref="A14" location="'ACCT direct entry Yr 1'!A1" display="Accounting (ACCT)" xr:uid="{00000000-0004-0000-0000-000009000000}"/>
    <hyperlink ref="A18" location="'GMGT direct entry Yr 1'!Print_Area" display="General Business Management (GMGT)" xr:uid="{00000000-0004-0000-0000-000015000000}"/>
    <hyperlink ref="A28" location="'BTM transfer Yr 2 or 3'!Print_Area" display="Business Technology Management (BTM)" xr:uid="{B4931452-EDA1-406E-844F-90E7C95EA4F6}"/>
    <hyperlink ref="A29" location="'ENTR transfer Yr 2 or 3'!Print_Area" display="Entrepreneurship (ENTR)" xr:uid="{6739B28B-AE7C-4335-AEB2-107B80169C30}"/>
    <hyperlink ref="A30" location="'FINC transfer Yr 2 or 3'!Print_Area" display="Finance (FINC)" xr:uid="{E135D77C-9D4B-4841-AC46-3E4845A8F62F}"/>
    <hyperlink ref="A32" location="'GSCLM transfer Yr 2 or 3'!Print_Area" display="Global Supply Chain and Logistics Management (GSCLM)" xr:uid="{C9800087-E11C-4FED-B3FB-27FC9046FEBD}"/>
    <hyperlink ref="A33" location="'MKTG transfer Yr 2 or 3'!Print_Area" display="Marketing (MKTG)" xr:uid="{A6CCF731-749F-44CC-965F-CB2C9950B8C9}"/>
    <hyperlink ref="A34" location="'OPLOG transfer Yr 2 or 3'!Print_Area" display="Operations and Logistics (OPLOG)" xr:uid="{B1C5D285-5EF6-427A-A9F5-FC69248E14FD}"/>
    <hyperlink ref="A35" location="'OBHR transfer Yr 2 or 3'!Print_Titles" display="Organizational Behaviour and Human Resources (OBHR)" xr:uid="{A157BC8D-7AE8-4D24-B4D7-867BD15D6074}"/>
    <hyperlink ref="A36" location="'REAL transfer Yr 2 or 3'!Print_Titles" display="Real Estate (REAL)" xr:uid="{CCBB07D6-F46B-49B5-A8EE-030DCC5AA47B}"/>
    <hyperlink ref="A37" location="'BUCS transfer Yr 2 or 3'!Print_Area" display="Combined Major in Business and Computer Science (BUCS)" xr:uid="{DE3342A3-37B8-484B-8889-344461BA12A8}"/>
    <hyperlink ref="A27" location="'ACCT transfer Yr 2 or 3'!Print_Area" display="Accounting (ACCT)" xr:uid="{616FB035-6004-42EB-91F6-82FAFAAD8CD5}"/>
    <hyperlink ref="A31" location="'GMGT transfer Yr 2 or 3'!Print_Area" display="General Business Management (GMGT)" xr:uid="{CAE3FA41-E543-480E-8BFC-08B9C575C45F}"/>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3"/>
  <sheetViews>
    <sheetView topLeftCell="A17" zoomScaleNormal="100" workbookViewId="0">
      <selection activeCell="B51" sqref="B51"/>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117</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7" t="s">
        <v>18</v>
      </c>
      <c r="C35" s="31"/>
      <c r="D35" s="31"/>
      <c r="E35" s="31"/>
      <c r="F35" s="68" t="s">
        <v>27</v>
      </c>
    </row>
    <row r="36" spans="1:9" x14ac:dyDescent="0.35">
      <c r="A36" s="6">
        <v>3</v>
      </c>
      <c r="B36" s="7" t="s">
        <v>19</v>
      </c>
      <c r="C36" s="31"/>
      <c r="D36" s="31"/>
      <c r="E36" s="31"/>
      <c r="F36" s="68"/>
    </row>
    <row r="37" spans="1:9" x14ac:dyDescent="0.35">
      <c r="A37" s="6">
        <v>3</v>
      </c>
      <c r="B37" s="7" t="s">
        <v>146</v>
      </c>
      <c r="C37" s="31"/>
      <c r="D37" s="31"/>
      <c r="E37" s="31"/>
      <c r="F37" s="68"/>
    </row>
    <row r="38" spans="1:9" x14ac:dyDescent="0.35">
      <c r="A38" s="6">
        <v>9</v>
      </c>
      <c r="B38" s="7" t="s">
        <v>93</v>
      </c>
      <c r="C38" s="31"/>
      <c r="D38" s="31"/>
      <c r="E38" s="31"/>
      <c r="F38" s="62" t="s">
        <v>32</v>
      </c>
    </row>
    <row r="39" spans="1:9" x14ac:dyDescent="0.35">
      <c r="A39" s="6">
        <v>6</v>
      </c>
      <c r="B39" s="7" t="s">
        <v>94</v>
      </c>
      <c r="C39" s="31"/>
      <c r="D39" s="31"/>
      <c r="E39" s="31"/>
      <c r="F39" s="64"/>
    </row>
    <row r="40" spans="1:9" x14ac:dyDescent="0.35">
      <c r="A40" s="6">
        <v>1</v>
      </c>
      <c r="B40" s="7" t="s">
        <v>104</v>
      </c>
      <c r="C40" s="31"/>
      <c r="D40" s="31"/>
      <c r="E40" s="31"/>
      <c r="F40" s="62" t="s">
        <v>28</v>
      </c>
    </row>
    <row r="41" spans="1:9" ht="14.25" customHeight="1" x14ac:dyDescent="0.35">
      <c r="A41" s="6">
        <v>3</v>
      </c>
      <c r="B41" s="8" t="s">
        <v>105</v>
      </c>
      <c r="C41" s="31"/>
      <c r="D41" s="31"/>
      <c r="E41" s="31"/>
      <c r="F41" s="64"/>
    </row>
    <row r="42" spans="1:9" x14ac:dyDescent="0.35">
      <c r="A42" s="50">
        <v>80</v>
      </c>
      <c r="B42" s="23"/>
      <c r="C42" s="12">
        <f>SUM(C17:C41)</f>
        <v>0</v>
      </c>
      <c r="D42" s="12">
        <f>SUM(D17:D41)</f>
        <v>0</v>
      </c>
      <c r="E42" s="12">
        <f>SUM(E17:E41)</f>
        <v>0</v>
      </c>
      <c r="F42" s="11"/>
    </row>
    <row r="43" spans="1:9" x14ac:dyDescent="0.35">
      <c r="A43" s="4" t="s">
        <v>1</v>
      </c>
      <c r="B43" s="4" t="s">
        <v>2</v>
      </c>
      <c r="C43" s="4" t="s">
        <v>3</v>
      </c>
      <c r="D43" s="4" t="s">
        <v>72</v>
      </c>
      <c r="E43" s="4" t="s">
        <v>73</v>
      </c>
      <c r="F43" s="4" t="s">
        <v>29</v>
      </c>
    </row>
    <row r="44" spans="1:9" x14ac:dyDescent="0.35">
      <c r="A44" s="69" t="s">
        <v>77</v>
      </c>
      <c r="B44" s="69"/>
      <c r="C44" s="69"/>
      <c r="D44" s="69"/>
      <c r="E44" s="69"/>
      <c r="F44" s="69"/>
    </row>
    <row r="45" spans="1:9" ht="14.25" customHeight="1" x14ac:dyDescent="0.35">
      <c r="A45" s="70" t="s">
        <v>30</v>
      </c>
      <c r="B45" s="71"/>
      <c r="C45" s="71"/>
      <c r="D45" s="71"/>
      <c r="E45" s="71"/>
      <c r="F45" s="72"/>
      <c r="I45" s="15"/>
    </row>
    <row r="46" spans="1:9" x14ac:dyDescent="0.35">
      <c r="A46" s="9">
        <v>3</v>
      </c>
      <c r="B46" s="3"/>
      <c r="C46" s="31"/>
      <c r="D46" s="31"/>
      <c r="E46" s="31"/>
      <c r="F46" s="62" t="s">
        <v>35</v>
      </c>
      <c r="I46" s="15"/>
    </row>
    <row r="47" spans="1:9" ht="14.25" customHeight="1" x14ac:dyDescent="0.35">
      <c r="A47" s="9">
        <v>3</v>
      </c>
      <c r="B47" s="3"/>
      <c r="C47" s="31"/>
      <c r="D47" s="31"/>
      <c r="E47" s="31"/>
      <c r="F47" s="63"/>
      <c r="I47" s="15"/>
    </row>
    <row r="48" spans="1:9" x14ac:dyDescent="0.35">
      <c r="A48" s="9">
        <v>3</v>
      </c>
      <c r="B48" s="31"/>
      <c r="C48" s="31"/>
      <c r="D48" s="31"/>
      <c r="E48" s="31"/>
      <c r="F48" s="63"/>
      <c r="I48" s="15"/>
    </row>
    <row r="49" spans="1:9" x14ac:dyDescent="0.35">
      <c r="A49" s="9">
        <v>3</v>
      </c>
      <c r="B49" s="31"/>
      <c r="C49" s="31"/>
      <c r="D49" s="31"/>
      <c r="E49" s="31"/>
      <c r="F49" s="64"/>
      <c r="I49" s="15"/>
    </row>
    <row r="50" spans="1:9" ht="14.9" customHeight="1" x14ac:dyDescent="0.35">
      <c r="A50" s="70" t="s">
        <v>31</v>
      </c>
      <c r="B50" s="71"/>
      <c r="C50" s="71"/>
      <c r="D50" s="71"/>
      <c r="E50" s="71"/>
      <c r="F50" s="72"/>
    </row>
    <row r="51" spans="1:9" x14ac:dyDescent="0.35">
      <c r="A51" s="9">
        <v>3</v>
      </c>
      <c r="B51" s="52" t="s">
        <v>129</v>
      </c>
      <c r="C51" s="31"/>
      <c r="D51" s="31"/>
      <c r="E51" s="31"/>
      <c r="F51" s="62" t="s">
        <v>35</v>
      </c>
    </row>
    <row r="52" spans="1:9" ht="14.25" customHeight="1" x14ac:dyDescent="0.35">
      <c r="A52" s="9">
        <v>3</v>
      </c>
      <c r="B52" s="52" t="s">
        <v>128</v>
      </c>
      <c r="C52" s="31"/>
      <c r="D52" s="31"/>
      <c r="E52" s="31"/>
      <c r="F52" s="63"/>
    </row>
    <row r="53" spans="1:9" x14ac:dyDescent="0.35">
      <c r="A53" s="9">
        <v>3</v>
      </c>
      <c r="B53" s="31"/>
      <c r="C53" s="31"/>
      <c r="D53" s="31"/>
      <c r="E53" s="31"/>
      <c r="F53" s="63"/>
    </row>
    <row r="54" spans="1:9" x14ac:dyDescent="0.35">
      <c r="A54" s="9">
        <v>3</v>
      </c>
      <c r="B54" s="31"/>
      <c r="C54" s="31"/>
      <c r="D54" s="31"/>
      <c r="E54" s="31"/>
      <c r="F54" s="63"/>
    </row>
    <row r="55" spans="1:9" x14ac:dyDescent="0.35">
      <c r="A55" s="9">
        <v>3</v>
      </c>
      <c r="B55" s="31"/>
      <c r="C55" s="31"/>
      <c r="D55" s="31"/>
      <c r="E55" s="31"/>
      <c r="F55" s="64"/>
    </row>
    <row r="56" spans="1:9" ht="16.5" customHeight="1" x14ac:dyDescent="0.35">
      <c r="A56" s="67" t="s">
        <v>78</v>
      </c>
      <c r="B56" s="67"/>
      <c r="C56" s="67"/>
      <c r="D56" s="67"/>
      <c r="E56" s="67"/>
      <c r="F56" s="67"/>
    </row>
    <row r="57" spans="1:9" ht="15.75" customHeight="1" x14ac:dyDescent="0.35">
      <c r="A57" s="70" t="s">
        <v>30</v>
      </c>
      <c r="B57" s="71"/>
      <c r="C57" s="71"/>
      <c r="D57" s="71"/>
      <c r="E57" s="71"/>
      <c r="F57" s="72"/>
    </row>
    <row r="58" spans="1:9" x14ac:dyDescent="0.35">
      <c r="A58" s="9">
        <v>3</v>
      </c>
      <c r="B58" s="33"/>
      <c r="C58" s="31"/>
      <c r="D58" s="31"/>
      <c r="E58" s="31"/>
      <c r="F58" s="37" t="s">
        <v>35</v>
      </c>
    </row>
    <row r="59" spans="1:9" ht="15.75" customHeight="1" x14ac:dyDescent="0.35">
      <c r="A59" s="70" t="s">
        <v>31</v>
      </c>
      <c r="B59" s="71"/>
      <c r="C59" s="71"/>
      <c r="D59" s="71"/>
      <c r="E59" s="71"/>
      <c r="F59" s="72"/>
    </row>
    <row r="60" spans="1:9" x14ac:dyDescent="0.35">
      <c r="A60" s="9">
        <v>3</v>
      </c>
      <c r="B60" s="33"/>
      <c r="C60" s="31"/>
      <c r="D60" s="31"/>
      <c r="E60" s="31"/>
      <c r="F60" s="62" t="s">
        <v>35</v>
      </c>
    </row>
    <row r="61" spans="1:9" x14ac:dyDescent="0.35">
      <c r="A61" s="9">
        <v>3</v>
      </c>
      <c r="B61" s="33"/>
      <c r="C61" s="31"/>
      <c r="D61" s="31"/>
      <c r="E61" s="31"/>
      <c r="F61" s="63"/>
    </row>
    <row r="62" spans="1:9" x14ac:dyDescent="0.35">
      <c r="A62" s="9">
        <v>3</v>
      </c>
      <c r="B62" s="33"/>
      <c r="C62" s="31"/>
      <c r="D62" s="31"/>
      <c r="E62" s="31"/>
      <c r="F62" s="63"/>
    </row>
    <row r="63" spans="1:9" x14ac:dyDescent="0.35">
      <c r="A63" s="9">
        <v>3</v>
      </c>
      <c r="B63" s="33"/>
      <c r="C63" s="31"/>
      <c r="D63" s="31"/>
      <c r="E63" s="31"/>
      <c r="F63" s="64"/>
    </row>
    <row r="64" spans="1:9" x14ac:dyDescent="0.35">
      <c r="A64" s="13">
        <v>42</v>
      </c>
      <c r="C64" s="2">
        <f>SUM(C46:C49,C51:C55,C58,C60:C63)</f>
        <v>0</v>
      </c>
      <c r="D64" s="2">
        <f>SUM(D46:D49,D51:D55,D58,D60:D63)</f>
        <v>0</v>
      </c>
      <c r="E64" s="2">
        <f>SUM(E46:E49,E51:E55,E58,E60:E63)</f>
        <v>0</v>
      </c>
    </row>
    <row r="65" spans="1:6" x14ac:dyDescent="0.35">
      <c r="A65" s="67" t="s">
        <v>33</v>
      </c>
      <c r="B65" s="67"/>
      <c r="C65" s="67"/>
      <c r="D65" s="67"/>
      <c r="E65" s="67"/>
      <c r="F65" s="67"/>
    </row>
    <row r="66" spans="1:6" x14ac:dyDescent="0.35">
      <c r="A66" s="4" t="s">
        <v>1</v>
      </c>
      <c r="B66" s="4" t="s">
        <v>2</v>
      </c>
      <c r="C66" s="4" t="s">
        <v>3</v>
      </c>
      <c r="D66" s="4" t="s">
        <v>72</v>
      </c>
      <c r="E66" s="4" t="s">
        <v>73</v>
      </c>
      <c r="F66" s="4" t="s">
        <v>29</v>
      </c>
    </row>
    <row r="67" spans="1:6" x14ac:dyDescent="0.35">
      <c r="A67" s="51">
        <v>122</v>
      </c>
      <c r="B67" s="5" t="s">
        <v>34</v>
      </c>
      <c r="C67" s="5">
        <f>SUM(C42+C64)</f>
        <v>0</v>
      </c>
      <c r="D67" s="5">
        <f>SUM(D42+D64)</f>
        <v>0</v>
      </c>
      <c r="E67" s="5">
        <f>SUM(E42+E64)</f>
        <v>0</v>
      </c>
      <c r="F67" s="5" t="s">
        <v>35</v>
      </c>
    </row>
    <row r="68" spans="1:6" x14ac:dyDescent="0.35">
      <c r="A68" s="24"/>
    </row>
    <row r="69" spans="1:6" ht="15" customHeight="1" x14ac:dyDescent="0.35">
      <c r="A69" s="61" t="s">
        <v>96</v>
      </c>
      <c r="B69" s="61"/>
      <c r="C69" s="61"/>
      <c r="D69" s="49"/>
      <c r="E69" s="49"/>
      <c r="F69" s="49"/>
    </row>
    <row r="70" spans="1:6" x14ac:dyDescent="0.35">
      <c r="A70" s="47" t="s">
        <v>109</v>
      </c>
      <c r="D70" s="49"/>
      <c r="E70" s="49"/>
      <c r="F70" s="49"/>
    </row>
    <row r="71" spans="1:6" x14ac:dyDescent="0.35">
      <c r="A71" s="49"/>
      <c r="B71" s="49"/>
      <c r="C71" s="49"/>
      <c r="D71" s="49"/>
      <c r="E71" s="49"/>
      <c r="F71" s="49"/>
    </row>
    <row r="72" spans="1:6" x14ac:dyDescent="0.35">
      <c r="A72" s="49"/>
      <c r="B72" s="49"/>
      <c r="C72" s="49"/>
      <c r="D72" s="49"/>
      <c r="E72" s="49"/>
      <c r="F72" s="49"/>
    </row>
    <row r="73" spans="1:6" x14ac:dyDescent="0.35">
      <c r="A73" s="49"/>
      <c r="B73" s="49"/>
      <c r="C73" s="49"/>
      <c r="D73" s="49"/>
      <c r="E73" s="49"/>
      <c r="F73" s="49"/>
    </row>
  </sheetData>
  <sheetProtection algorithmName="SHA-512" hashValue="RiGFCs6xrdPdmb+7XoKczYrjCSL5JfOJQKzvtfAfFae8vgyjmi/yIlrhk+2v24ExZAEQ/iORcMgoDs0gHN70Nw==" saltValue="nRL+cnyAmk2nDQv9/BAszQ==" spinCount="100000" sheet="1" objects="1" scenarios="1" selectLockedCells="1"/>
  <mergeCells count="19">
    <mergeCell ref="F38:F39"/>
    <mergeCell ref="A56:F56"/>
    <mergeCell ref="F35:F37"/>
    <mergeCell ref="A1:F1"/>
    <mergeCell ref="A2:F2"/>
    <mergeCell ref="A15:F15"/>
    <mergeCell ref="F17:F25"/>
    <mergeCell ref="F26:F34"/>
    <mergeCell ref="A57:F57"/>
    <mergeCell ref="A59:F59"/>
    <mergeCell ref="F60:F63"/>
    <mergeCell ref="A69:C69"/>
    <mergeCell ref="F40:F41"/>
    <mergeCell ref="A65:F65"/>
    <mergeCell ref="A44:F44"/>
    <mergeCell ref="A45:F45"/>
    <mergeCell ref="F46:F49"/>
    <mergeCell ref="A50:F50"/>
    <mergeCell ref="F51:F55"/>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pageSetUpPr fitToPage="1"/>
  </sheetPr>
  <dimension ref="A1:I73"/>
  <sheetViews>
    <sheetView topLeftCell="A18" zoomScaleNormal="100" workbookViewId="0">
      <selection activeCell="B50" sqref="B50"/>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137</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7" t="s">
        <v>18</v>
      </c>
      <c r="C34" s="31"/>
      <c r="D34" s="31"/>
      <c r="E34" s="31"/>
      <c r="F34" s="68" t="s">
        <v>27</v>
      </c>
    </row>
    <row r="35" spans="1:9" x14ac:dyDescent="0.35">
      <c r="A35" s="6">
        <v>3</v>
      </c>
      <c r="B35" s="7" t="s">
        <v>19</v>
      </c>
      <c r="C35" s="31"/>
      <c r="D35" s="31"/>
      <c r="E35" s="31"/>
      <c r="F35" s="68"/>
    </row>
    <row r="36" spans="1:9" x14ac:dyDescent="0.35">
      <c r="A36" s="6">
        <v>3</v>
      </c>
      <c r="B36" s="7" t="s">
        <v>146</v>
      </c>
      <c r="C36" s="31"/>
      <c r="D36" s="31"/>
      <c r="E36" s="31"/>
      <c r="F36" s="68"/>
    </row>
    <row r="37" spans="1:9" x14ac:dyDescent="0.35">
      <c r="A37" s="6">
        <v>9</v>
      </c>
      <c r="B37" s="7" t="s">
        <v>93</v>
      </c>
      <c r="C37" s="31"/>
      <c r="D37" s="31"/>
      <c r="E37" s="31"/>
      <c r="F37" s="62" t="s">
        <v>32</v>
      </c>
    </row>
    <row r="38" spans="1:9" x14ac:dyDescent="0.35">
      <c r="A38" s="6">
        <v>6</v>
      </c>
      <c r="B38" s="7" t="s">
        <v>94</v>
      </c>
      <c r="C38" s="31"/>
      <c r="D38" s="31"/>
      <c r="E38" s="31"/>
      <c r="F38" s="64"/>
    </row>
    <row r="39" spans="1:9" x14ac:dyDescent="0.35">
      <c r="A39" s="6">
        <v>1</v>
      </c>
      <c r="B39" s="7" t="s">
        <v>104</v>
      </c>
      <c r="C39" s="31"/>
      <c r="D39" s="31"/>
      <c r="E39" s="31"/>
      <c r="F39" s="62" t="s">
        <v>28</v>
      </c>
    </row>
    <row r="40" spans="1:9" ht="14.25" customHeight="1" x14ac:dyDescent="0.35">
      <c r="A40" s="6">
        <v>3</v>
      </c>
      <c r="B40" s="8" t="s">
        <v>105</v>
      </c>
      <c r="C40" s="31"/>
      <c r="D40" s="31"/>
      <c r="E40" s="31"/>
      <c r="F40" s="64"/>
    </row>
    <row r="41" spans="1:9" x14ac:dyDescent="0.35">
      <c r="A41" s="56">
        <f>SUM(A17:A40)</f>
        <v>77</v>
      </c>
      <c r="B41" s="23"/>
      <c r="C41" s="12">
        <f>SUM(C17:C40)</f>
        <v>0</v>
      </c>
      <c r="D41" s="12">
        <f>SUM(D17:D40)</f>
        <v>0</v>
      </c>
      <c r="E41" s="12">
        <f>SUM(E17:E40)</f>
        <v>0</v>
      </c>
      <c r="F41" s="11"/>
    </row>
    <row r="42" spans="1:9" x14ac:dyDescent="0.35">
      <c r="A42" s="4" t="s">
        <v>1</v>
      </c>
      <c r="B42" s="4" t="s">
        <v>2</v>
      </c>
      <c r="C42" s="4" t="s">
        <v>3</v>
      </c>
      <c r="D42" s="4" t="s">
        <v>72</v>
      </c>
      <c r="E42" s="4" t="s">
        <v>73</v>
      </c>
      <c r="F42" s="4" t="s">
        <v>29</v>
      </c>
    </row>
    <row r="43" spans="1:9" x14ac:dyDescent="0.35">
      <c r="A43" s="69" t="s">
        <v>132</v>
      </c>
      <c r="B43" s="69"/>
      <c r="C43" s="69"/>
      <c r="D43" s="69"/>
      <c r="E43" s="69"/>
      <c r="F43" s="69"/>
    </row>
    <row r="44" spans="1:9" ht="14.25" customHeight="1" x14ac:dyDescent="0.35">
      <c r="A44" s="70" t="s">
        <v>30</v>
      </c>
      <c r="B44" s="71"/>
      <c r="C44" s="71"/>
      <c r="D44" s="71"/>
      <c r="E44" s="71"/>
      <c r="F44" s="72"/>
      <c r="I44" s="15"/>
    </row>
    <row r="45" spans="1:9" x14ac:dyDescent="0.35">
      <c r="A45" s="9">
        <v>3</v>
      </c>
      <c r="B45" s="3"/>
      <c r="C45" s="31"/>
      <c r="D45" s="31"/>
      <c r="E45" s="31"/>
      <c r="F45" s="62" t="s">
        <v>35</v>
      </c>
      <c r="I45" s="15"/>
    </row>
    <row r="46" spans="1:9" ht="14.25" customHeight="1" x14ac:dyDescent="0.35">
      <c r="A46" s="9">
        <v>3</v>
      </c>
      <c r="B46" s="3"/>
      <c r="C46" s="31"/>
      <c r="D46" s="31"/>
      <c r="E46" s="31"/>
      <c r="F46" s="63"/>
      <c r="I46" s="15"/>
    </row>
    <row r="47" spans="1:9" x14ac:dyDescent="0.35">
      <c r="A47" s="9">
        <v>3</v>
      </c>
      <c r="B47" s="31"/>
      <c r="C47" s="31"/>
      <c r="D47" s="31"/>
      <c r="E47" s="31"/>
      <c r="F47" s="63"/>
      <c r="I47" s="15"/>
    </row>
    <row r="48" spans="1:9" x14ac:dyDescent="0.35">
      <c r="A48" s="9">
        <v>3</v>
      </c>
      <c r="B48" s="31"/>
      <c r="C48" s="31"/>
      <c r="D48" s="31"/>
      <c r="E48" s="31"/>
      <c r="F48" s="64"/>
      <c r="I48" s="15"/>
    </row>
    <row r="49" spans="1:6" ht="14.9" customHeight="1" x14ac:dyDescent="0.35">
      <c r="A49" s="70" t="s">
        <v>31</v>
      </c>
      <c r="B49" s="71"/>
      <c r="C49" s="71"/>
      <c r="D49" s="71"/>
      <c r="E49" s="71"/>
      <c r="F49" s="72"/>
    </row>
    <row r="50" spans="1:6" x14ac:dyDescent="0.35">
      <c r="A50" s="9">
        <v>3</v>
      </c>
      <c r="B50" s="52" t="s">
        <v>129</v>
      </c>
      <c r="C50" s="31"/>
      <c r="D50" s="31"/>
      <c r="E50" s="31"/>
      <c r="F50" s="62" t="s">
        <v>35</v>
      </c>
    </row>
    <row r="51" spans="1:6" ht="14.25" customHeight="1" x14ac:dyDescent="0.35">
      <c r="A51" s="9">
        <v>3</v>
      </c>
      <c r="B51" s="52" t="s">
        <v>128</v>
      </c>
      <c r="C51" s="31"/>
      <c r="D51" s="31"/>
      <c r="E51" s="31"/>
      <c r="F51" s="63"/>
    </row>
    <row r="52" spans="1:6" x14ac:dyDescent="0.35">
      <c r="A52" s="9">
        <v>3</v>
      </c>
      <c r="B52" s="31"/>
      <c r="C52" s="31"/>
      <c r="D52" s="31"/>
      <c r="E52" s="31"/>
      <c r="F52" s="63"/>
    </row>
    <row r="53" spans="1:6" x14ac:dyDescent="0.35">
      <c r="A53" s="9">
        <v>3</v>
      </c>
      <c r="B53" s="31"/>
      <c r="C53" s="31"/>
      <c r="D53" s="31"/>
      <c r="E53" s="31"/>
      <c r="F53" s="63"/>
    </row>
    <row r="54" spans="1:6" x14ac:dyDescent="0.35">
      <c r="A54" s="9">
        <v>3</v>
      </c>
      <c r="B54" s="31"/>
      <c r="C54" s="31"/>
      <c r="D54" s="31"/>
      <c r="E54" s="31"/>
      <c r="F54" s="63"/>
    </row>
    <row r="55" spans="1:6" x14ac:dyDescent="0.35">
      <c r="A55" s="9">
        <v>3</v>
      </c>
      <c r="B55" s="31"/>
      <c r="C55" s="31"/>
      <c r="D55" s="31"/>
      <c r="E55" s="31"/>
      <c r="F55" s="64"/>
    </row>
    <row r="56" spans="1:6" ht="16.5" customHeight="1" x14ac:dyDescent="0.35">
      <c r="A56" s="67" t="s">
        <v>78</v>
      </c>
      <c r="B56" s="67"/>
      <c r="C56" s="67"/>
      <c r="D56" s="67"/>
      <c r="E56" s="67"/>
      <c r="F56" s="67"/>
    </row>
    <row r="57" spans="1:6" ht="15.75" customHeight="1" x14ac:dyDescent="0.35">
      <c r="A57" s="70" t="s">
        <v>30</v>
      </c>
      <c r="B57" s="71"/>
      <c r="C57" s="71"/>
      <c r="D57" s="71"/>
      <c r="E57" s="71"/>
      <c r="F57" s="72"/>
    </row>
    <row r="58" spans="1:6" x14ac:dyDescent="0.35">
      <c r="A58" s="9">
        <v>3</v>
      </c>
      <c r="B58" s="33"/>
      <c r="C58" s="31"/>
      <c r="D58" s="31"/>
      <c r="E58" s="31"/>
      <c r="F58" s="53" t="s">
        <v>35</v>
      </c>
    </row>
    <row r="59" spans="1:6" ht="15.75" customHeight="1" x14ac:dyDescent="0.35">
      <c r="A59" s="70" t="s">
        <v>31</v>
      </c>
      <c r="B59" s="71"/>
      <c r="C59" s="71"/>
      <c r="D59" s="71"/>
      <c r="E59" s="71"/>
      <c r="F59" s="72"/>
    </row>
    <row r="60" spans="1:6" x14ac:dyDescent="0.35">
      <c r="A60" s="9">
        <v>3</v>
      </c>
      <c r="B60" s="33"/>
      <c r="C60" s="31"/>
      <c r="D60" s="31"/>
      <c r="E60" s="31"/>
      <c r="F60" s="62" t="s">
        <v>35</v>
      </c>
    </row>
    <row r="61" spans="1:6" x14ac:dyDescent="0.35">
      <c r="A61" s="9">
        <v>3</v>
      </c>
      <c r="B61" s="33"/>
      <c r="C61" s="31"/>
      <c r="D61" s="31"/>
      <c r="E61" s="31"/>
      <c r="F61" s="63"/>
    </row>
    <row r="62" spans="1:6" x14ac:dyDescent="0.35">
      <c r="A62" s="9">
        <v>3</v>
      </c>
      <c r="B62" s="33"/>
      <c r="C62" s="31"/>
      <c r="D62" s="31"/>
      <c r="E62" s="31"/>
      <c r="F62" s="63"/>
    </row>
    <row r="63" spans="1:6" x14ac:dyDescent="0.35">
      <c r="A63" s="9">
        <v>3</v>
      </c>
      <c r="B63" s="33"/>
      <c r="C63" s="31"/>
      <c r="D63" s="31"/>
      <c r="E63" s="31"/>
      <c r="F63" s="64"/>
    </row>
    <row r="64" spans="1:6" x14ac:dyDescent="0.35">
      <c r="A64" s="13">
        <f>SUM(A60:A63,A58,A50:A55,A45:A48)</f>
        <v>45</v>
      </c>
      <c r="C64" s="2">
        <f>SUM(C45:C48,C50:C54,C58,C60:C63)</f>
        <v>0</v>
      </c>
      <c r="D64" s="2">
        <f>SUM(D45:D48,D50:D54,D58,D60:D63)</f>
        <v>0</v>
      </c>
      <c r="E64" s="2">
        <f>SUM(E45:E48,E50:E54,E58,E60:E63)</f>
        <v>0</v>
      </c>
    </row>
    <row r="65" spans="1:6" x14ac:dyDescent="0.35">
      <c r="A65" s="67" t="s">
        <v>33</v>
      </c>
      <c r="B65" s="67"/>
      <c r="C65" s="67"/>
      <c r="D65" s="67"/>
      <c r="E65" s="67"/>
      <c r="F65" s="67"/>
    </row>
    <row r="66" spans="1:6" x14ac:dyDescent="0.35">
      <c r="A66" s="4" t="s">
        <v>1</v>
      </c>
      <c r="B66" s="4" t="s">
        <v>2</v>
      </c>
      <c r="C66" s="4" t="s">
        <v>3</v>
      </c>
      <c r="D66" s="4" t="s">
        <v>72</v>
      </c>
      <c r="E66" s="4" t="s">
        <v>73</v>
      </c>
      <c r="F66" s="4" t="s">
        <v>29</v>
      </c>
    </row>
    <row r="67" spans="1:6" x14ac:dyDescent="0.35">
      <c r="A67" s="57">
        <f>SUM(A64,A41)</f>
        <v>122</v>
      </c>
      <c r="B67" s="5" t="s">
        <v>34</v>
      </c>
      <c r="C67" s="5">
        <f>SUM(C41+C64)</f>
        <v>0</v>
      </c>
      <c r="D67" s="5">
        <f>SUM(D41+D64)</f>
        <v>0</v>
      </c>
      <c r="E67" s="5">
        <f>SUM(E41+E64)</f>
        <v>0</v>
      </c>
      <c r="F67" s="5" t="s">
        <v>35</v>
      </c>
    </row>
    <row r="68" spans="1:6" x14ac:dyDescent="0.35">
      <c r="A68" s="24"/>
    </row>
    <row r="69" spans="1:6" ht="15" customHeight="1" x14ac:dyDescent="0.35">
      <c r="A69" s="61" t="s">
        <v>96</v>
      </c>
      <c r="B69" s="61"/>
      <c r="C69" s="61"/>
      <c r="D69" s="49"/>
      <c r="E69" s="49"/>
      <c r="F69" s="49"/>
    </row>
    <row r="70" spans="1:6" x14ac:dyDescent="0.35">
      <c r="A70" s="47" t="s">
        <v>109</v>
      </c>
      <c r="D70" s="49"/>
      <c r="E70" s="49"/>
      <c r="F70" s="49"/>
    </row>
    <row r="71" spans="1:6" x14ac:dyDescent="0.35">
      <c r="A71" s="49"/>
      <c r="B71" s="49"/>
      <c r="C71" s="49"/>
      <c r="D71" s="49"/>
      <c r="E71" s="49"/>
      <c r="F71" s="49"/>
    </row>
    <row r="72" spans="1:6" x14ac:dyDescent="0.35">
      <c r="A72" s="49"/>
      <c r="B72" s="49"/>
      <c r="C72" s="49"/>
      <c r="D72" s="49"/>
      <c r="E72" s="49"/>
      <c r="F72" s="49"/>
    </row>
    <row r="73" spans="1:6" x14ac:dyDescent="0.35">
      <c r="A73" s="49"/>
      <c r="B73" s="49"/>
      <c r="C73" s="49"/>
      <c r="D73" s="49"/>
      <c r="E73" s="49"/>
      <c r="F73" s="49"/>
    </row>
  </sheetData>
  <sheetProtection algorithmName="SHA-512" hashValue="qt9tMb4pGR3bBSCCcSqRZ5I2NZQgS7SPC6Xu/HRSAJAjgt9d5Pgrj910OCGxu1d0UESl9ZH13mCEyKwZvcDXMg==" saltValue="VJDEtc7s2fdERIuDrbc+nw==" spinCount="100000" sheet="1" selectLockedCells="1"/>
  <mergeCells count="19">
    <mergeCell ref="A49:F49"/>
    <mergeCell ref="A1:F1"/>
    <mergeCell ref="A2:F2"/>
    <mergeCell ref="A15:F15"/>
    <mergeCell ref="F17:F24"/>
    <mergeCell ref="F25:F33"/>
    <mergeCell ref="F34:F36"/>
    <mergeCell ref="F37:F38"/>
    <mergeCell ref="F39:F40"/>
    <mergeCell ref="A43:F43"/>
    <mergeCell ref="A44:F44"/>
    <mergeCell ref="F45:F48"/>
    <mergeCell ref="A69:C69"/>
    <mergeCell ref="F50:F55"/>
    <mergeCell ref="A56:F56"/>
    <mergeCell ref="A57:F57"/>
    <mergeCell ref="A59:F59"/>
    <mergeCell ref="F60:F63"/>
    <mergeCell ref="A65:F65"/>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2"/>
  <sheetViews>
    <sheetView topLeftCell="A44" zoomScaleNormal="100" workbookViewId="0">
      <selection activeCell="B55" sqref="B55"/>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116</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6" x14ac:dyDescent="0.35">
      <c r="A33" s="6">
        <v>3</v>
      </c>
      <c r="B33" s="7" t="s">
        <v>14</v>
      </c>
      <c r="C33" s="31"/>
      <c r="D33" s="31"/>
      <c r="E33" s="31"/>
      <c r="F33" s="68"/>
    </row>
    <row r="34" spans="1:6" x14ac:dyDescent="0.35">
      <c r="A34" s="6">
        <v>3</v>
      </c>
      <c r="B34" s="7" t="s">
        <v>15</v>
      </c>
      <c r="C34" s="31"/>
      <c r="D34" s="31"/>
      <c r="E34" s="31"/>
      <c r="F34" s="68"/>
    </row>
    <row r="35" spans="1:6" x14ac:dyDescent="0.35">
      <c r="A35" s="6">
        <v>3</v>
      </c>
      <c r="B35" s="18" t="s">
        <v>67</v>
      </c>
      <c r="C35" s="31"/>
      <c r="D35" s="31"/>
      <c r="E35" s="31"/>
      <c r="F35" s="68" t="s">
        <v>27</v>
      </c>
    </row>
    <row r="36" spans="1:6" x14ac:dyDescent="0.35">
      <c r="A36" s="6">
        <v>3</v>
      </c>
      <c r="B36" s="18" t="s">
        <v>68</v>
      </c>
      <c r="C36" s="31"/>
      <c r="D36" s="31"/>
      <c r="E36" s="31"/>
      <c r="F36" s="68"/>
    </row>
    <row r="37" spans="1:6" x14ac:dyDescent="0.35">
      <c r="A37" s="6">
        <v>3</v>
      </c>
      <c r="B37" s="18" t="s">
        <v>69</v>
      </c>
      <c r="C37" s="31"/>
      <c r="D37" s="31"/>
      <c r="E37" s="31"/>
      <c r="F37" s="68"/>
    </row>
    <row r="38" spans="1:6" x14ac:dyDescent="0.35">
      <c r="A38" s="6">
        <v>3</v>
      </c>
      <c r="B38" s="18" t="s">
        <v>64</v>
      </c>
      <c r="C38" s="31"/>
      <c r="D38" s="31"/>
      <c r="E38" s="31"/>
      <c r="F38" s="68"/>
    </row>
    <row r="39" spans="1:6" x14ac:dyDescent="0.35">
      <c r="A39" s="6">
        <v>3</v>
      </c>
      <c r="B39" s="18" t="s">
        <v>18</v>
      </c>
      <c r="C39" s="31"/>
      <c r="D39" s="31"/>
      <c r="E39" s="31"/>
      <c r="F39" s="68"/>
    </row>
    <row r="40" spans="1:6" x14ac:dyDescent="0.35">
      <c r="A40" s="6">
        <v>3</v>
      </c>
      <c r="B40" s="18" t="s">
        <v>19</v>
      </c>
      <c r="C40" s="31"/>
      <c r="D40" s="31"/>
      <c r="E40" s="31"/>
      <c r="F40" s="68"/>
    </row>
    <row r="41" spans="1:6" x14ac:dyDescent="0.35">
      <c r="A41" s="6">
        <v>3</v>
      </c>
      <c r="B41" s="18" t="s">
        <v>146</v>
      </c>
      <c r="C41" s="31"/>
      <c r="D41" s="31"/>
      <c r="E41" s="31"/>
      <c r="F41" s="68"/>
    </row>
    <row r="42" spans="1:6" ht="14.25" customHeight="1" x14ac:dyDescent="0.35">
      <c r="A42" s="6">
        <v>1</v>
      </c>
      <c r="B42" s="18" t="s">
        <v>104</v>
      </c>
      <c r="C42" s="31"/>
      <c r="D42" s="31"/>
      <c r="E42" s="31"/>
      <c r="F42" s="68" t="s">
        <v>28</v>
      </c>
    </row>
    <row r="43" spans="1:6" ht="14.25" customHeight="1" x14ac:dyDescent="0.35">
      <c r="A43" s="6">
        <v>3</v>
      </c>
      <c r="B43" s="18" t="s">
        <v>105</v>
      </c>
      <c r="C43" s="31"/>
      <c r="D43" s="31"/>
      <c r="E43" s="31"/>
      <c r="F43" s="68"/>
    </row>
    <row r="44" spans="1:6" x14ac:dyDescent="0.35">
      <c r="A44" s="6">
        <v>3</v>
      </c>
      <c r="B44" s="18" t="s">
        <v>70</v>
      </c>
      <c r="C44" s="31"/>
      <c r="D44" s="31"/>
      <c r="E44" s="31"/>
      <c r="F44" s="68"/>
    </row>
    <row r="45" spans="1:6" x14ac:dyDescent="0.35">
      <c r="A45" s="6">
        <v>3</v>
      </c>
      <c r="B45" s="18" t="s">
        <v>71</v>
      </c>
      <c r="C45" s="31"/>
      <c r="D45" s="31"/>
      <c r="E45" s="31"/>
      <c r="F45" s="68"/>
    </row>
    <row r="46" spans="1:6" x14ac:dyDescent="0.35">
      <c r="A46" s="48">
        <v>83</v>
      </c>
      <c r="B46" s="11"/>
      <c r="C46" s="12">
        <f>SUM(C17:C45)</f>
        <v>0</v>
      </c>
      <c r="D46" s="12">
        <f>SUM(D17:D45)</f>
        <v>0</v>
      </c>
      <c r="E46" s="12">
        <f>SUM(E17:E45)</f>
        <v>0</v>
      </c>
      <c r="F46" s="11"/>
    </row>
    <row r="47" spans="1:6" x14ac:dyDescent="0.35">
      <c r="A47" s="4" t="s">
        <v>1</v>
      </c>
      <c r="B47" s="4" t="s">
        <v>2</v>
      </c>
      <c r="C47" s="4" t="s">
        <v>3</v>
      </c>
      <c r="D47" s="4" t="s">
        <v>72</v>
      </c>
      <c r="E47" s="4" t="s">
        <v>73</v>
      </c>
      <c r="F47" s="4" t="s">
        <v>29</v>
      </c>
    </row>
    <row r="48" spans="1:6" x14ac:dyDescent="0.35">
      <c r="A48" s="69" t="s">
        <v>77</v>
      </c>
      <c r="B48" s="69"/>
      <c r="C48" s="69"/>
      <c r="D48" s="69"/>
      <c r="E48" s="69"/>
      <c r="F48" s="69"/>
    </row>
    <row r="49" spans="1:9" ht="14.25" customHeight="1" x14ac:dyDescent="0.35">
      <c r="A49" s="70" t="s">
        <v>30</v>
      </c>
      <c r="B49" s="71"/>
      <c r="C49" s="71"/>
      <c r="D49" s="71"/>
      <c r="E49" s="71"/>
      <c r="F49" s="72"/>
      <c r="I49" s="15"/>
    </row>
    <row r="50" spans="1:9" x14ac:dyDescent="0.35">
      <c r="A50" s="9">
        <v>3</v>
      </c>
      <c r="B50" s="31"/>
      <c r="C50" s="31"/>
      <c r="D50" s="31"/>
      <c r="E50" s="31"/>
      <c r="F50" s="62" t="s">
        <v>35</v>
      </c>
      <c r="I50" s="15"/>
    </row>
    <row r="51" spans="1:9" x14ac:dyDescent="0.35">
      <c r="A51" s="9">
        <v>3</v>
      </c>
      <c r="B51" s="31"/>
      <c r="C51" s="31"/>
      <c r="D51" s="31"/>
      <c r="E51" s="31"/>
      <c r="F51" s="63"/>
      <c r="I51" s="15"/>
    </row>
    <row r="52" spans="1:9" x14ac:dyDescent="0.35">
      <c r="A52" s="9">
        <v>3</v>
      </c>
      <c r="B52" s="31"/>
      <c r="C52" s="31"/>
      <c r="D52" s="31"/>
      <c r="E52" s="31"/>
      <c r="F52" s="63"/>
      <c r="I52" s="15"/>
    </row>
    <row r="53" spans="1:9" x14ac:dyDescent="0.35">
      <c r="A53" s="9">
        <v>3</v>
      </c>
      <c r="B53" s="31"/>
      <c r="C53" s="31"/>
      <c r="D53" s="31"/>
      <c r="E53" s="31"/>
      <c r="F53" s="64"/>
      <c r="I53" s="15"/>
    </row>
    <row r="54" spans="1:9" ht="14.9" customHeight="1" x14ac:dyDescent="0.35">
      <c r="A54" s="70" t="s">
        <v>31</v>
      </c>
      <c r="B54" s="71"/>
      <c r="C54" s="71"/>
      <c r="D54" s="71"/>
      <c r="E54" s="71"/>
      <c r="F54" s="72"/>
    </row>
    <row r="55" spans="1:9" x14ac:dyDescent="0.35">
      <c r="A55" s="9">
        <v>3</v>
      </c>
      <c r="B55" s="52" t="s">
        <v>129</v>
      </c>
      <c r="C55" s="31"/>
      <c r="D55" s="31"/>
      <c r="E55" s="31"/>
      <c r="F55" s="62" t="s">
        <v>35</v>
      </c>
    </row>
    <row r="56" spans="1:9" ht="15" customHeight="1" x14ac:dyDescent="0.35">
      <c r="A56" s="9">
        <v>3</v>
      </c>
      <c r="B56" s="52" t="s">
        <v>128</v>
      </c>
      <c r="C56" s="31"/>
      <c r="D56" s="31"/>
      <c r="E56" s="31"/>
      <c r="F56" s="63"/>
    </row>
    <row r="57" spans="1:9" x14ac:dyDescent="0.35">
      <c r="A57" s="9">
        <v>3</v>
      </c>
      <c r="B57" s="31"/>
      <c r="C57" s="31"/>
      <c r="D57" s="31"/>
      <c r="E57" s="31"/>
      <c r="F57" s="63"/>
    </row>
    <row r="58" spans="1:9" x14ac:dyDescent="0.35">
      <c r="A58" s="9">
        <v>3</v>
      </c>
      <c r="B58" s="31"/>
      <c r="C58" s="31"/>
      <c r="D58" s="31"/>
      <c r="E58" s="31"/>
      <c r="F58" s="63"/>
    </row>
    <row r="59" spans="1:9" x14ac:dyDescent="0.35">
      <c r="A59" s="9">
        <v>3</v>
      </c>
      <c r="B59" s="31"/>
      <c r="C59" s="31"/>
      <c r="D59" s="31"/>
      <c r="E59" s="31"/>
      <c r="F59" s="64"/>
    </row>
    <row r="60" spans="1:9" ht="16.5" customHeight="1" x14ac:dyDescent="0.35">
      <c r="A60" s="67" t="s">
        <v>80</v>
      </c>
      <c r="B60" s="67"/>
      <c r="C60" s="67"/>
      <c r="D60" s="67"/>
      <c r="E60" s="67"/>
      <c r="F60" s="67"/>
    </row>
    <row r="61" spans="1:9" ht="15.75" customHeight="1" x14ac:dyDescent="0.35">
      <c r="A61" s="70" t="s">
        <v>31</v>
      </c>
      <c r="B61" s="71"/>
      <c r="C61" s="71"/>
      <c r="D61" s="71"/>
      <c r="E61" s="71"/>
      <c r="F61" s="72"/>
    </row>
    <row r="62" spans="1:9" x14ac:dyDescent="0.35">
      <c r="A62" s="9">
        <v>3</v>
      </c>
      <c r="B62" s="33"/>
      <c r="C62" s="31"/>
      <c r="D62" s="31"/>
      <c r="E62" s="31"/>
      <c r="F62" s="62" t="s">
        <v>35</v>
      </c>
    </row>
    <row r="63" spans="1:9" x14ac:dyDescent="0.35">
      <c r="A63" s="9">
        <v>3</v>
      </c>
      <c r="B63" s="33"/>
      <c r="C63" s="31"/>
      <c r="D63" s="31"/>
      <c r="E63" s="31"/>
      <c r="F63" s="63"/>
    </row>
    <row r="64" spans="1:9" x14ac:dyDescent="0.35">
      <c r="A64" s="9">
        <v>3</v>
      </c>
      <c r="B64" s="33"/>
      <c r="C64" s="31"/>
      <c r="D64" s="31"/>
      <c r="E64" s="31"/>
      <c r="F64" s="63"/>
    </row>
    <row r="65" spans="1:6" x14ac:dyDescent="0.35">
      <c r="A65" s="9">
        <v>3</v>
      </c>
      <c r="B65" s="33"/>
      <c r="C65" s="31"/>
      <c r="D65" s="31"/>
      <c r="E65" s="31"/>
      <c r="F65" s="64"/>
    </row>
    <row r="66" spans="1:6" x14ac:dyDescent="0.35">
      <c r="A66" s="13">
        <v>39</v>
      </c>
      <c r="C66" s="2">
        <f>SUM(C50:C53,C55:C59,C62:C65)</f>
        <v>0</v>
      </c>
      <c r="D66" s="2">
        <f>SUM(D50:D53,D55:D59,D62:D65)</f>
        <v>0</v>
      </c>
      <c r="E66" s="2">
        <f>SUM(E50:E53,E55:E59,E62:E65)</f>
        <v>0</v>
      </c>
    </row>
    <row r="67" spans="1:6" x14ac:dyDescent="0.35">
      <c r="A67" s="67" t="s">
        <v>33</v>
      </c>
      <c r="B67" s="67"/>
      <c r="C67" s="67"/>
      <c r="D67" s="67"/>
      <c r="E67" s="67"/>
      <c r="F67" s="67"/>
    </row>
    <row r="68" spans="1:6" x14ac:dyDescent="0.35">
      <c r="A68" s="4" t="s">
        <v>1</v>
      </c>
      <c r="B68" s="4" t="s">
        <v>2</v>
      </c>
      <c r="C68" s="4" t="s">
        <v>3</v>
      </c>
      <c r="D68" s="4" t="s">
        <v>72</v>
      </c>
      <c r="E68" s="4" t="s">
        <v>73</v>
      </c>
      <c r="F68" s="4" t="s">
        <v>29</v>
      </c>
    </row>
    <row r="69" spans="1:6" x14ac:dyDescent="0.35">
      <c r="A69" s="5">
        <v>122</v>
      </c>
      <c r="B69" s="5" t="s">
        <v>34</v>
      </c>
      <c r="C69" s="5">
        <f>SUM(C46+C66)</f>
        <v>0</v>
      </c>
      <c r="D69" s="5">
        <f>SUM(D46+D66)</f>
        <v>0</v>
      </c>
      <c r="E69" s="5">
        <f>SUM(E46+E66)</f>
        <v>0</v>
      </c>
      <c r="F69" s="5" t="s">
        <v>35</v>
      </c>
    </row>
    <row r="71" spans="1:6" x14ac:dyDescent="0.35">
      <c r="A71" s="61" t="s">
        <v>96</v>
      </c>
      <c r="B71" s="61"/>
      <c r="C71" s="61"/>
    </row>
    <row r="72" spans="1:6" x14ac:dyDescent="0.35">
      <c r="A72" s="47" t="s">
        <v>109</v>
      </c>
    </row>
  </sheetData>
  <sheetProtection algorithmName="SHA-512" hashValue="oAr27saub6xEb28n14PN60gPXj4D7JhB++A1pU82r6rhc+SFFGtlZicDNE1vilWrAkGxLxRBGO+waFTPx07qNA==" saltValue="oY4DtswkoDwtw3F6KqWEwg==" spinCount="100000" sheet="1" objects="1" scenarios="1" selectLockedCells="1"/>
  <mergeCells count="17">
    <mergeCell ref="F50:F53"/>
    <mergeCell ref="A54:F54"/>
    <mergeCell ref="F55:F59"/>
    <mergeCell ref="A60:F60"/>
    <mergeCell ref="A71:C71"/>
    <mergeCell ref="A61:F61"/>
    <mergeCell ref="F62:F65"/>
    <mergeCell ref="A67:F67"/>
    <mergeCell ref="F35:F41"/>
    <mergeCell ref="F42:F45"/>
    <mergeCell ref="A48:F48"/>
    <mergeCell ref="A49:F49"/>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pageSetUpPr fitToPage="1"/>
  </sheetPr>
  <dimension ref="A1:I72"/>
  <sheetViews>
    <sheetView topLeftCell="A26" zoomScaleNormal="100" workbookViewId="0">
      <selection activeCell="B54" sqref="B54"/>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138</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18" t="s">
        <v>67</v>
      </c>
      <c r="C34" s="31"/>
      <c r="D34" s="31"/>
      <c r="E34" s="31"/>
      <c r="F34" s="68" t="s">
        <v>27</v>
      </c>
    </row>
    <row r="35" spans="1:9" x14ac:dyDescent="0.35">
      <c r="A35" s="6">
        <v>3</v>
      </c>
      <c r="B35" s="18" t="s">
        <v>68</v>
      </c>
      <c r="C35" s="31"/>
      <c r="D35" s="31"/>
      <c r="E35" s="31"/>
      <c r="F35" s="68"/>
    </row>
    <row r="36" spans="1:9" x14ac:dyDescent="0.35">
      <c r="A36" s="6">
        <v>3</v>
      </c>
      <c r="B36" s="18" t="s">
        <v>69</v>
      </c>
      <c r="C36" s="31"/>
      <c r="D36" s="31"/>
      <c r="E36" s="31"/>
      <c r="F36" s="68"/>
    </row>
    <row r="37" spans="1:9" x14ac:dyDescent="0.35">
      <c r="A37" s="6">
        <v>3</v>
      </c>
      <c r="B37" s="18" t="s">
        <v>64</v>
      </c>
      <c r="C37" s="31"/>
      <c r="D37" s="31"/>
      <c r="E37" s="31"/>
      <c r="F37" s="68"/>
    </row>
    <row r="38" spans="1:9" x14ac:dyDescent="0.35">
      <c r="A38" s="6">
        <v>3</v>
      </c>
      <c r="B38" s="18" t="s">
        <v>18</v>
      </c>
      <c r="C38" s="31"/>
      <c r="D38" s="31"/>
      <c r="E38" s="31"/>
      <c r="F38" s="68"/>
    </row>
    <row r="39" spans="1:9" x14ac:dyDescent="0.35">
      <c r="A39" s="6">
        <v>3</v>
      </c>
      <c r="B39" s="18" t="s">
        <v>19</v>
      </c>
      <c r="C39" s="31"/>
      <c r="D39" s="31"/>
      <c r="E39" s="31"/>
      <c r="F39" s="68"/>
    </row>
    <row r="40" spans="1:9" x14ac:dyDescent="0.35">
      <c r="A40" s="6">
        <v>3</v>
      </c>
      <c r="B40" s="18" t="s">
        <v>146</v>
      </c>
      <c r="C40" s="31"/>
      <c r="D40" s="31"/>
      <c r="E40" s="31"/>
      <c r="F40" s="68"/>
    </row>
    <row r="41" spans="1:9" ht="14.25" customHeight="1" x14ac:dyDescent="0.35">
      <c r="A41" s="6">
        <v>1</v>
      </c>
      <c r="B41" s="18" t="s">
        <v>104</v>
      </c>
      <c r="C41" s="31"/>
      <c r="D41" s="31"/>
      <c r="E41" s="31"/>
      <c r="F41" s="68" t="s">
        <v>28</v>
      </c>
    </row>
    <row r="42" spans="1:9" ht="14.25" customHeight="1" x14ac:dyDescent="0.35">
      <c r="A42" s="6">
        <v>3</v>
      </c>
      <c r="B42" s="18" t="s">
        <v>105</v>
      </c>
      <c r="C42" s="31"/>
      <c r="D42" s="31"/>
      <c r="E42" s="31"/>
      <c r="F42" s="68"/>
    </row>
    <row r="43" spans="1:9" x14ac:dyDescent="0.35">
      <c r="A43" s="6">
        <v>3</v>
      </c>
      <c r="B43" s="18" t="s">
        <v>70</v>
      </c>
      <c r="C43" s="31"/>
      <c r="D43" s="31"/>
      <c r="E43" s="31"/>
      <c r="F43" s="68"/>
    </row>
    <row r="44" spans="1:9" x14ac:dyDescent="0.35">
      <c r="A44" s="6">
        <v>3</v>
      </c>
      <c r="B44" s="18" t="s">
        <v>71</v>
      </c>
      <c r="C44" s="31"/>
      <c r="D44" s="31"/>
      <c r="E44" s="31"/>
      <c r="F44" s="68"/>
    </row>
    <row r="45" spans="1:9" x14ac:dyDescent="0.35">
      <c r="A45" s="54">
        <f>SUM(A17:A44)</f>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69" t="s">
        <v>132</v>
      </c>
      <c r="B47" s="69"/>
      <c r="C47" s="69"/>
      <c r="D47" s="69"/>
      <c r="E47" s="69"/>
      <c r="F47" s="69"/>
    </row>
    <row r="48" spans="1:9" ht="14.25" customHeight="1" x14ac:dyDescent="0.35">
      <c r="A48" s="70" t="s">
        <v>30</v>
      </c>
      <c r="B48" s="71"/>
      <c r="C48" s="71"/>
      <c r="D48" s="71"/>
      <c r="E48" s="71"/>
      <c r="F48" s="72"/>
      <c r="I48" s="15"/>
    </row>
    <row r="49" spans="1:9" x14ac:dyDescent="0.35">
      <c r="A49" s="9">
        <v>3</v>
      </c>
      <c r="B49" s="31"/>
      <c r="C49" s="31"/>
      <c r="D49" s="31"/>
      <c r="E49" s="31"/>
      <c r="F49" s="62" t="s">
        <v>35</v>
      </c>
      <c r="I49" s="15"/>
    </row>
    <row r="50" spans="1:9" x14ac:dyDescent="0.35">
      <c r="A50" s="9">
        <v>3</v>
      </c>
      <c r="B50" s="31"/>
      <c r="C50" s="31"/>
      <c r="D50" s="31"/>
      <c r="E50" s="31"/>
      <c r="F50" s="63"/>
      <c r="I50" s="15"/>
    </row>
    <row r="51" spans="1:9" x14ac:dyDescent="0.35">
      <c r="A51" s="9">
        <v>3</v>
      </c>
      <c r="B51" s="31"/>
      <c r="C51" s="31"/>
      <c r="D51" s="31"/>
      <c r="E51" s="31"/>
      <c r="F51" s="63"/>
      <c r="I51" s="15"/>
    </row>
    <row r="52" spans="1:9" x14ac:dyDescent="0.35">
      <c r="A52" s="9">
        <v>3</v>
      </c>
      <c r="B52" s="31"/>
      <c r="C52" s="31"/>
      <c r="D52" s="31"/>
      <c r="E52" s="31"/>
      <c r="F52" s="64"/>
      <c r="I52" s="15"/>
    </row>
    <row r="53" spans="1:9" ht="14.9" customHeight="1" x14ac:dyDescent="0.35">
      <c r="A53" s="70" t="s">
        <v>31</v>
      </c>
      <c r="B53" s="71"/>
      <c r="C53" s="71"/>
      <c r="D53" s="71"/>
      <c r="E53" s="71"/>
      <c r="F53" s="72"/>
    </row>
    <row r="54" spans="1:9" x14ac:dyDescent="0.35">
      <c r="A54" s="9">
        <v>3</v>
      </c>
      <c r="B54" s="52" t="s">
        <v>129</v>
      </c>
      <c r="C54" s="31"/>
      <c r="D54" s="31"/>
      <c r="E54" s="31"/>
      <c r="F54" s="62" t="s">
        <v>35</v>
      </c>
    </row>
    <row r="55" spans="1:9" ht="15" customHeight="1" x14ac:dyDescent="0.35">
      <c r="A55" s="9">
        <v>3</v>
      </c>
      <c r="B55" s="52" t="s">
        <v>128</v>
      </c>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3"/>
    </row>
    <row r="59" spans="1:9" x14ac:dyDescent="0.35">
      <c r="A59" s="9">
        <v>3</v>
      </c>
      <c r="B59" s="31"/>
      <c r="C59" s="31"/>
      <c r="D59" s="31"/>
      <c r="E59" s="31"/>
      <c r="F59" s="64"/>
    </row>
    <row r="60" spans="1:9" ht="16.5" customHeight="1" x14ac:dyDescent="0.35">
      <c r="A60" s="67" t="s">
        <v>80</v>
      </c>
      <c r="B60" s="67"/>
      <c r="C60" s="67"/>
      <c r="D60" s="67"/>
      <c r="E60" s="67"/>
      <c r="F60" s="67"/>
    </row>
    <row r="61" spans="1:9" ht="15.75" customHeight="1" x14ac:dyDescent="0.35">
      <c r="A61" s="70" t="s">
        <v>31</v>
      </c>
      <c r="B61" s="71"/>
      <c r="C61" s="71"/>
      <c r="D61" s="71"/>
      <c r="E61" s="71"/>
      <c r="F61" s="72"/>
    </row>
    <row r="62" spans="1:9" x14ac:dyDescent="0.35">
      <c r="A62" s="9">
        <v>3</v>
      </c>
      <c r="B62" s="33"/>
      <c r="C62" s="31"/>
      <c r="D62" s="31"/>
      <c r="E62" s="31"/>
      <c r="F62" s="62" t="s">
        <v>35</v>
      </c>
    </row>
    <row r="63" spans="1:9" x14ac:dyDescent="0.35">
      <c r="A63" s="9">
        <v>3</v>
      </c>
      <c r="B63" s="33"/>
      <c r="C63" s="31"/>
      <c r="D63" s="31"/>
      <c r="E63" s="31"/>
      <c r="F63" s="63"/>
    </row>
    <row r="64" spans="1:9" x14ac:dyDescent="0.35">
      <c r="A64" s="9">
        <v>3</v>
      </c>
      <c r="B64" s="33"/>
      <c r="C64" s="31"/>
      <c r="D64" s="31"/>
      <c r="E64" s="31"/>
      <c r="F64" s="63"/>
    </row>
    <row r="65" spans="1:6" x14ac:dyDescent="0.35">
      <c r="A65" s="9">
        <v>3</v>
      </c>
      <c r="B65" s="33"/>
      <c r="C65" s="31"/>
      <c r="D65" s="31"/>
      <c r="E65" s="31"/>
      <c r="F65" s="64"/>
    </row>
    <row r="66" spans="1:6" x14ac:dyDescent="0.35">
      <c r="A66" s="13">
        <f>SUM(A62:A65,A54:A59,A49:A52)</f>
        <v>42</v>
      </c>
      <c r="C66" s="2">
        <f>SUM(C49:C52,C54:C58,C62:C65)</f>
        <v>0</v>
      </c>
      <c r="D66" s="2">
        <f>SUM(D49:D52,D54:D58,D62:D65)</f>
        <v>0</v>
      </c>
      <c r="E66" s="2">
        <f>SUM(E49:E52,E54:E58,E62:E65)</f>
        <v>0</v>
      </c>
    </row>
    <row r="67" spans="1:6" x14ac:dyDescent="0.35">
      <c r="A67" s="67" t="s">
        <v>33</v>
      </c>
      <c r="B67" s="67"/>
      <c r="C67" s="67"/>
      <c r="D67" s="67"/>
      <c r="E67" s="67"/>
      <c r="F67" s="67"/>
    </row>
    <row r="68" spans="1:6" x14ac:dyDescent="0.35">
      <c r="A68" s="4" t="s">
        <v>1</v>
      </c>
      <c r="B68" s="4" t="s">
        <v>2</v>
      </c>
      <c r="C68" s="4" t="s">
        <v>3</v>
      </c>
      <c r="D68" s="4" t="s">
        <v>72</v>
      </c>
      <c r="E68" s="4" t="s">
        <v>73</v>
      </c>
      <c r="F68" s="4" t="s">
        <v>29</v>
      </c>
    </row>
    <row r="69" spans="1:6" x14ac:dyDescent="0.35">
      <c r="A69" s="55">
        <f>SUM(A66,A45)</f>
        <v>122</v>
      </c>
      <c r="B69" s="5" t="s">
        <v>34</v>
      </c>
      <c r="C69" s="5">
        <f>SUM(C45+C66)</f>
        <v>0</v>
      </c>
      <c r="D69" s="5">
        <f>SUM(D45+D66)</f>
        <v>0</v>
      </c>
      <c r="E69" s="5">
        <f>SUM(E45+E66)</f>
        <v>0</v>
      </c>
      <c r="F69" s="5" t="s">
        <v>35</v>
      </c>
    </row>
    <row r="71" spans="1:6" x14ac:dyDescent="0.35">
      <c r="A71" s="61" t="s">
        <v>96</v>
      </c>
      <c r="B71" s="61"/>
      <c r="C71" s="61"/>
    </row>
    <row r="72" spans="1:6" x14ac:dyDescent="0.35">
      <c r="A72" s="47" t="s">
        <v>109</v>
      </c>
    </row>
  </sheetData>
  <sheetProtection algorithmName="SHA-512" hashValue="/ytDIN2F8OBBECdoNMHofmdLzOz36zBLzS93342vmrDvYadQTnP3d22YB7BsAHWcIZQfZTjBRZGYgK2W1t1h2w==" saltValue="Mdrr/LNPPpwH/WgzbOWgNA==" spinCount="100000" sheet="1" selectLockedCells="1"/>
  <mergeCells count="17">
    <mergeCell ref="F34:F40"/>
    <mergeCell ref="A1:F1"/>
    <mergeCell ref="A2:F2"/>
    <mergeCell ref="A15:F15"/>
    <mergeCell ref="F17:F24"/>
    <mergeCell ref="F25:F33"/>
    <mergeCell ref="F54:F59"/>
    <mergeCell ref="F41:F44"/>
    <mergeCell ref="A47:F47"/>
    <mergeCell ref="A48:F48"/>
    <mergeCell ref="F49:F52"/>
    <mergeCell ref="A53:F53"/>
    <mergeCell ref="A60:F60"/>
    <mergeCell ref="A61:F61"/>
    <mergeCell ref="F62:F65"/>
    <mergeCell ref="A67:F67"/>
    <mergeCell ref="A71:C71"/>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3"/>
  <sheetViews>
    <sheetView zoomScaleNormal="100" workbookViewId="0">
      <selection activeCell="C17" sqref="C17"/>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115</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18" t="s">
        <v>44</v>
      </c>
      <c r="C35" s="31"/>
      <c r="D35" s="31"/>
      <c r="E35" s="31"/>
      <c r="F35" s="68" t="s">
        <v>27</v>
      </c>
    </row>
    <row r="36" spans="1:9" x14ac:dyDescent="0.35">
      <c r="A36" s="6">
        <v>3</v>
      </c>
      <c r="B36" s="18" t="s">
        <v>45</v>
      </c>
      <c r="C36" s="31"/>
      <c r="D36" s="31"/>
      <c r="E36" s="31"/>
      <c r="F36" s="68"/>
    </row>
    <row r="37" spans="1:9" x14ac:dyDescent="0.35">
      <c r="A37" s="6">
        <v>3</v>
      </c>
      <c r="B37" s="18" t="s">
        <v>46</v>
      </c>
      <c r="C37" s="31"/>
      <c r="D37" s="31"/>
      <c r="E37" s="31"/>
      <c r="F37" s="68"/>
    </row>
    <row r="38" spans="1:9" x14ac:dyDescent="0.35">
      <c r="A38" s="6">
        <v>3</v>
      </c>
      <c r="B38" s="18" t="s">
        <v>18</v>
      </c>
      <c r="C38" s="31"/>
      <c r="D38" s="31"/>
      <c r="E38" s="31"/>
      <c r="F38" s="68"/>
    </row>
    <row r="39" spans="1:9" x14ac:dyDescent="0.35">
      <c r="A39" s="6">
        <v>3</v>
      </c>
      <c r="B39" s="18" t="s">
        <v>19</v>
      </c>
      <c r="C39" s="31"/>
      <c r="D39" s="31"/>
      <c r="E39" s="31"/>
      <c r="F39" s="68"/>
    </row>
    <row r="40" spans="1:9" x14ac:dyDescent="0.35">
      <c r="A40" s="6">
        <v>3</v>
      </c>
      <c r="B40" s="18" t="s">
        <v>146</v>
      </c>
      <c r="C40" s="31"/>
      <c r="D40" s="31"/>
      <c r="E40" s="31"/>
      <c r="F40" s="68"/>
    </row>
    <row r="41" spans="1:9" ht="14.25" customHeight="1" x14ac:dyDescent="0.35">
      <c r="A41" s="6">
        <v>1</v>
      </c>
      <c r="B41" s="18" t="s">
        <v>104</v>
      </c>
      <c r="C41" s="31"/>
      <c r="D41" s="31"/>
      <c r="E41" s="31"/>
      <c r="F41" s="68" t="s">
        <v>28</v>
      </c>
    </row>
    <row r="42" spans="1:9" ht="14.25" customHeight="1" x14ac:dyDescent="0.35">
      <c r="A42" s="6">
        <v>3</v>
      </c>
      <c r="B42" s="18" t="s">
        <v>105</v>
      </c>
      <c r="C42" s="31"/>
      <c r="D42" s="31"/>
      <c r="E42" s="31"/>
      <c r="F42" s="68"/>
    </row>
    <row r="43" spans="1:9" x14ac:dyDescent="0.35">
      <c r="A43" s="6">
        <v>3</v>
      </c>
      <c r="B43" s="18" t="s">
        <v>47</v>
      </c>
      <c r="C43" s="31"/>
      <c r="D43" s="31"/>
      <c r="E43" s="31"/>
      <c r="F43" s="68"/>
    </row>
    <row r="44" spans="1:9" ht="29" x14ac:dyDescent="0.35">
      <c r="A44" s="6">
        <v>3</v>
      </c>
      <c r="B44" s="18" t="s">
        <v>124</v>
      </c>
      <c r="C44" s="31"/>
      <c r="D44" s="31"/>
      <c r="E44" s="31"/>
      <c r="F44" s="68"/>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9" t="s">
        <v>77</v>
      </c>
      <c r="B47" s="69"/>
      <c r="C47" s="69"/>
      <c r="D47" s="69"/>
      <c r="E47" s="69"/>
      <c r="F47" s="69"/>
    </row>
    <row r="48" spans="1:9" ht="14.25" customHeight="1" x14ac:dyDescent="0.35">
      <c r="A48" s="70" t="s">
        <v>30</v>
      </c>
      <c r="B48" s="71"/>
      <c r="C48" s="71"/>
      <c r="D48" s="71"/>
      <c r="E48" s="71"/>
      <c r="F48" s="72"/>
      <c r="I48" s="15"/>
    </row>
    <row r="49" spans="1:9" x14ac:dyDescent="0.35">
      <c r="A49" s="9">
        <v>3</v>
      </c>
      <c r="B49" s="31"/>
      <c r="C49" s="31"/>
      <c r="D49" s="31"/>
      <c r="E49" s="31"/>
      <c r="F49" s="62" t="s">
        <v>32</v>
      </c>
      <c r="I49" s="15"/>
    </row>
    <row r="50" spans="1:9" x14ac:dyDescent="0.35">
      <c r="A50" s="9">
        <v>3</v>
      </c>
      <c r="B50" s="31"/>
      <c r="C50" s="31"/>
      <c r="D50" s="31"/>
      <c r="E50" s="31"/>
      <c r="F50" s="63"/>
      <c r="I50" s="15"/>
    </row>
    <row r="51" spans="1:9" x14ac:dyDescent="0.35">
      <c r="A51" s="9">
        <v>3</v>
      </c>
      <c r="B51" s="31"/>
      <c r="C51" s="31"/>
      <c r="D51" s="31"/>
      <c r="E51" s="31"/>
      <c r="F51" s="63"/>
      <c r="I51" s="15"/>
    </row>
    <row r="52" spans="1:9" x14ac:dyDescent="0.35">
      <c r="A52" s="9">
        <v>3</v>
      </c>
      <c r="B52" s="31"/>
      <c r="C52" s="31"/>
      <c r="D52" s="31"/>
      <c r="E52" s="31"/>
      <c r="F52" s="64"/>
      <c r="I52" s="15"/>
    </row>
    <row r="53" spans="1:9" ht="14.9" customHeight="1" x14ac:dyDescent="0.35">
      <c r="A53" s="70" t="s">
        <v>31</v>
      </c>
      <c r="B53" s="71"/>
      <c r="C53" s="71"/>
      <c r="D53" s="71"/>
      <c r="E53" s="71"/>
      <c r="F53" s="72"/>
    </row>
    <row r="54" spans="1:9" x14ac:dyDescent="0.35">
      <c r="A54" s="9">
        <v>3</v>
      </c>
      <c r="B54" s="52" t="s">
        <v>129</v>
      </c>
      <c r="C54" s="31"/>
      <c r="D54" s="31"/>
      <c r="E54" s="31"/>
      <c r="F54" s="62" t="s">
        <v>35</v>
      </c>
    </row>
    <row r="55" spans="1:9" ht="14.25" customHeight="1" x14ac:dyDescent="0.35">
      <c r="A55" s="9">
        <v>3</v>
      </c>
      <c r="B55" s="52" t="s">
        <v>128</v>
      </c>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v>42</v>
      </c>
      <c r="C67" s="2">
        <f>SUM(C49:C52,C54:C58,C61,C63:C66)</f>
        <v>0</v>
      </c>
      <c r="D67" s="2">
        <f>SUM(D49:D52,D54:D58,D61,D63:D66)</f>
        <v>0</v>
      </c>
      <c r="E67" s="2">
        <f>SUM(E49:E52,E54:E58,E61,E63:E66)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1" t="s">
        <v>96</v>
      </c>
      <c r="B72" s="61"/>
      <c r="C72" s="61"/>
    </row>
    <row r="73" spans="1:6" x14ac:dyDescent="0.35">
      <c r="A73" s="47" t="s">
        <v>109</v>
      </c>
    </row>
  </sheetData>
  <sheetProtection password="87E3"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pageSetUpPr fitToPage="1"/>
  </sheetPr>
  <dimension ref="A1:I73"/>
  <sheetViews>
    <sheetView topLeftCell="A25" zoomScaleNormal="100" workbookViewId="0">
      <selection activeCell="B53" sqref="B53"/>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139</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18" t="s">
        <v>44</v>
      </c>
      <c r="C34" s="31"/>
      <c r="D34" s="31"/>
      <c r="E34" s="31"/>
      <c r="F34" s="68" t="s">
        <v>27</v>
      </c>
    </row>
    <row r="35" spans="1:9" x14ac:dyDescent="0.35">
      <c r="A35" s="6">
        <v>3</v>
      </c>
      <c r="B35" s="18" t="s">
        <v>45</v>
      </c>
      <c r="C35" s="31"/>
      <c r="D35" s="31"/>
      <c r="E35" s="31"/>
      <c r="F35" s="68"/>
    </row>
    <row r="36" spans="1:9" x14ac:dyDescent="0.35">
      <c r="A36" s="6">
        <v>3</v>
      </c>
      <c r="B36" s="18" t="s">
        <v>46</v>
      </c>
      <c r="C36" s="31"/>
      <c r="D36" s="31"/>
      <c r="E36" s="31"/>
      <c r="F36" s="68"/>
    </row>
    <row r="37" spans="1:9" x14ac:dyDescent="0.35">
      <c r="A37" s="6">
        <v>3</v>
      </c>
      <c r="B37" s="18" t="s">
        <v>18</v>
      </c>
      <c r="C37" s="31"/>
      <c r="D37" s="31"/>
      <c r="E37" s="31"/>
      <c r="F37" s="68"/>
    </row>
    <row r="38" spans="1:9" x14ac:dyDescent="0.35">
      <c r="A38" s="6">
        <v>3</v>
      </c>
      <c r="B38" s="18" t="s">
        <v>19</v>
      </c>
      <c r="C38" s="31"/>
      <c r="D38" s="31"/>
      <c r="E38" s="31"/>
      <c r="F38" s="68"/>
    </row>
    <row r="39" spans="1:9" x14ac:dyDescent="0.35">
      <c r="A39" s="6">
        <v>3</v>
      </c>
      <c r="B39" s="18" t="s">
        <v>146</v>
      </c>
      <c r="C39" s="31"/>
      <c r="D39" s="31"/>
      <c r="E39" s="31"/>
      <c r="F39" s="68"/>
    </row>
    <row r="40" spans="1:9" ht="14.25" customHeight="1" x14ac:dyDescent="0.35">
      <c r="A40" s="6">
        <v>1</v>
      </c>
      <c r="B40" s="18" t="s">
        <v>104</v>
      </c>
      <c r="C40" s="31"/>
      <c r="D40" s="31"/>
      <c r="E40" s="31"/>
      <c r="F40" s="68" t="s">
        <v>28</v>
      </c>
    </row>
    <row r="41" spans="1:9" ht="14.25" customHeight="1" x14ac:dyDescent="0.35">
      <c r="A41" s="6">
        <v>3</v>
      </c>
      <c r="B41" s="18" t="s">
        <v>105</v>
      </c>
      <c r="C41" s="31"/>
      <c r="D41" s="31"/>
      <c r="E41" s="31"/>
      <c r="F41" s="68"/>
    </row>
    <row r="42" spans="1:9" x14ac:dyDescent="0.35">
      <c r="A42" s="6">
        <v>3</v>
      </c>
      <c r="B42" s="18" t="s">
        <v>47</v>
      </c>
      <c r="C42" s="31"/>
      <c r="D42" s="31"/>
      <c r="E42" s="31"/>
      <c r="F42" s="68"/>
    </row>
    <row r="43" spans="1:9" ht="29" x14ac:dyDescent="0.35">
      <c r="A43" s="6">
        <v>3</v>
      </c>
      <c r="B43" s="18" t="s">
        <v>124</v>
      </c>
      <c r="C43" s="31"/>
      <c r="D43" s="31"/>
      <c r="E43" s="31"/>
      <c r="F43" s="68"/>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9" t="s">
        <v>132</v>
      </c>
      <c r="B46" s="69"/>
      <c r="C46" s="69"/>
      <c r="D46" s="69"/>
      <c r="E46" s="69"/>
      <c r="F46" s="69"/>
    </row>
    <row r="47" spans="1:9" ht="14.25" customHeight="1" x14ac:dyDescent="0.35">
      <c r="A47" s="70" t="s">
        <v>30</v>
      </c>
      <c r="B47" s="71"/>
      <c r="C47" s="71"/>
      <c r="D47" s="71"/>
      <c r="E47" s="71"/>
      <c r="F47" s="72"/>
      <c r="I47" s="15"/>
    </row>
    <row r="48" spans="1:9" x14ac:dyDescent="0.35">
      <c r="A48" s="9">
        <v>3</v>
      </c>
      <c r="B48" s="31"/>
      <c r="C48" s="31"/>
      <c r="D48" s="31"/>
      <c r="E48" s="31"/>
      <c r="F48" s="62" t="s">
        <v>35</v>
      </c>
      <c r="I48" s="15"/>
    </row>
    <row r="49" spans="1:9" x14ac:dyDescent="0.35">
      <c r="A49" s="9">
        <v>3</v>
      </c>
      <c r="B49" s="31"/>
      <c r="C49" s="31"/>
      <c r="D49" s="31"/>
      <c r="E49" s="31"/>
      <c r="F49" s="63"/>
      <c r="I49" s="15"/>
    </row>
    <row r="50" spans="1:9" x14ac:dyDescent="0.35">
      <c r="A50" s="9">
        <v>3</v>
      </c>
      <c r="B50" s="31"/>
      <c r="C50" s="31"/>
      <c r="D50" s="31"/>
      <c r="E50" s="31"/>
      <c r="F50" s="63"/>
      <c r="I50" s="15"/>
    </row>
    <row r="51" spans="1:9" x14ac:dyDescent="0.35">
      <c r="A51" s="9">
        <v>3</v>
      </c>
      <c r="B51" s="31"/>
      <c r="C51" s="31"/>
      <c r="D51" s="31"/>
      <c r="E51" s="31"/>
      <c r="F51" s="64"/>
      <c r="I51" s="15"/>
    </row>
    <row r="52" spans="1:9" ht="14.9" customHeight="1" x14ac:dyDescent="0.35">
      <c r="A52" s="70" t="s">
        <v>31</v>
      </c>
      <c r="B52" s="71"/>
      <c r="C52" s="71"/>
      <c r="D52" s="71"/>
      <c r="E52" s="71"/>
      <c r="F52" s="72"/>
    </row>
    <row r="53" spans="1:9" x14ac:dyDescent="0.35">
      <c r="A53" s="9">
        <v>3</v>
      </c>
      <c r="B53" s="52" t="s">
        <v>129</v>
      </c>
      <c r="C53" s="31"/>
      <c r="D53" s="31"/>
      <c r="E53" s="31"/>
      <c r="F53" s="62" t="s">
        <v>35</v>
      </c>
    </row>
    <row r="54" spans="1:9" ht="14.25" customHeight="1" x14ac:dyDescent="0.35">
      <c r="A54" s="9">
        <v>3</v>
      </c>
      <c r="B54" s="52" t="s">
        <v>128</v>
      </c>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f>SUM(A63:A66,A61,A53:A58,A48:A51)</f>
        <v>45</v>
      </c>
      <c r="C67" s="2">
        <f>SUM(C48:C51,C53:C57,C61,C63:C66)</f>
        <v>0</v>
      </c>
      <c r="D67" s="2">
        <f>SUM(D48:D51,D53:D57,D61,D63:D66)</f>
        <v>0</v>
      </c>
      <c r="E67" s="2">
        <f>SUM(E48:E51,E53:E57,E61,E63:E66)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1" t="s">
        <v>96</v>
      </c>
      <c r="B72" s="61"/>
      <c r="C72" s="61"/>
    </row>
    <row r="73" spans="1:6" x14ac:dyDescent="0.35">
      <c r="A73" s="47" t="s">
        <v>109</v>
      </c>
    </row>
  </sheetData>
  <sheetProtection algorithmName="SHA-512" hashValue="F1CzECECHFmXPYV6oS/zyOreM4tQMSNCw6EdQXXQLGn3LxFHqSqXifATPOVzpDbOCwVY1BLYsQ3V+Bnjrm0V4A==" saltValue="FSRpVydMaxprM3vW42Tx1A==" spinCount="100000" sheet="1" selectLockedCells="1"/>
  <mergeCells count="18">
    <mergeCell ref="F34:F39"/>
    <mergeCell ref="A1:F1"/>
    <mergeCell ref="A2:F2"/>
    <mergeCell ref="A15:F15"/>
    <mergeCell ref="F17:F24"/>
    <mergeCell ref="F25:F33"/>
    <mergeCell ref="A72:C72"/>
    <mergeCell ref="F40: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3"/>
  <sheetViews>
    <sheetView topLeftCell="A53" zoomScaleNormal="100" workbookViewId="0">
      <selection activeCell="B48" sqref="B48"/>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114</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18" t="s">
        <v>63</v>
      </c>
      <c r="C35" s="31"/>
      <c r="D35" s="31"/>
      <c r="E35" s="31"/>
      <c r="F35" s="68" t="s">
        <v>27</v>
      </c>
    </row>
    <row r="36" spans="1:9" x14ac:dyDescent="0.35">
      <c r="A36" s="6">
        <v>3</v>
      </c>
      <c r="B36" s="18" t="s">
        <v>64</v>
      </c>
      <c r="C36" s="31"/>
      <c r="D36" s="31"/>
      <c r="E36" s="31"/>
      <c r="F36" s="68"/>
    </row>
    <row r="37" spans="1:9" x14ac:dyDescent="0.35">
      <c r="A37" s="6">
        <v>3</v>
      </c>
      <c r="B37" s="18" t="s">
        <v>18</v>
      </c>
      <c r="C37" s="31"/>
      <c r="D37" s="31"/>
      <c r="E37" s="31"/>
      <c r="F37" s="68"/>
    </row>
    <row r="38" spans="1:9" x14ac:dyDescent="0.35">
      <c r="A38" s="6">
        <v>3</v>
      </c>
      <c r="B38" s="18" t="s">
        <v>19</v>
      </c>
      <c r="C38" s="31"/>
      <c r="D38" s="31"/>
      <c r="E38" s="31"/>
      <c r="F38" s="68"/>
    </row>
    <row r="39" spans="1:9" x14ac:dyDescent="0.35">
      <c r="A39" s="6">
        <v>3</v>
      </c>
      <c r="B39" s="18" t="s">
        <v>146</v>
      </c>
      <c r="C39" s="31"/>
      <c r="D39" s="31"/>
      <c r="E39" s="31"/>
      <c r="F39" s="68"/>
    </row>
    <row r="40" spans="1:9" ht="14.25" customHeight="1" x14ac:dyDescent="0.35">
      <c r="A40" s="6">
        <v>1</v>
      </c>
      <c r="B40" s="18" t="s">
        <v>104</v>
      </c>
      <c r="C40" s="31"/>
      <c r="D40" s="31"/>
      <c r="E40" s="31"/>
      <c r="F40" s="68" t="s">
        <v>28</v>
      </c>
    </row>
    <row r="41" spans="1:9" ht="14.25" customHeight="1" x14ac:dyDescent="0.35">
      <c r="A41" s="6">
        <v>3</v>
      </c>
      <c r="B41" s="18" t="s">
        <v>105</v>
      </c>
      <c r="C41" s="31"/>
      <c r="D41" s="31"/>
      <c r="E41" s="31"/>
      <c r="F41" s="68"/>
    </row>
    <row r="42" spans="1:9" x14ac:dyDescent="0.35">
      <c r="A42" s="6">
        <v>3</v>
      </c>
      <c r="B42" s="18" t="s">
        <v>65</v>
      </c>
      <c r="C42" s="31"/>
      <c r="D42" s="31"/>
      <c r="E42" s="31"/>
      <c r="F42" s="68"/>
    </row>
    <row r="43" spans="1:9" x14ac:dyDescent="0.35">
      <c r="A43" s="6">
        <v>3</v>
      </c>
      <c r="B43" s="18" t="s">
        <v>65</v>
      </c>
      <c r="C43" s="31"/>
      <c r="D43" s="31"/>
      <c r="E43" s="31"/>
      <c r="F43" s="68"/>
    </row>
    <row r="44" spans="1:9" x14ac:dyDescent="0.35">
      <c r="A44" s="48">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69" t="s">
        <v>77</v>
      </c>
      <c r="B46" s="69"/>
      <c r="C46" s="69"/>
      <c r="D46" s="69"/>
      <c r="E46" s="69"/>
      <c r="F46" s="69"/>
    </row>
    <row r="47" spans="1:9" ht="14.25" customHeight="1" x14ac:dyDescent="0.35">
      <c r="A47" s="70" t="s">
        <v>30</v>
      </c>
      <c r="B47" s="71"/>
      <c r="C47" s="71"/>
      <c r="D47" s="71"/>
      <c r="E47" s="71"/>
      <c r="F47" s="72"/>
      <c r="I47" s="15"/>
    </row>
    <row r="48" spans="1:9" x14ac:dyDescent="0.35">
      <c r="A48" s="9">
        <v>3</v>
      </c>
      <c r="B48" s="31"/>
      <c r="C48" s="31"/>
      <c r="D48" s="31"/>
      <c r="E48" s="31"/>
      <c r="F48" s="62" t="s">
        <v>35</v>
      </c>
      <c r="I48" s="15"/>
    </row>
    <row r="49" spans="1:9" x14ac:dyDescent="0.35">
      <c r="A49" s="9">
        <v>3</v>
      </c>
      <c r="B49" s="31"/>
      <c r="C49" s="31"/>
      <c r="D49" s="31"/>
      <c r="E49" s="31"/>
      <c r="F49" s="63"/>
      <c r="I49" s="15"/>
    </row>
    <row r="50" spans="1:9" x14ac:dyDescent="0.35">
      <c r="A50" s="9">
        <v>3</v>
      </c>
      <c r="B50" s="31"/>
      <c r="C50" s="31"/>
      <c r="D50" s="31"/>
      <c r="E50" s="31"/>
      <c r="F50" s="63"/>
      <c r="I50" s="15"/>
    </row>
    <row r="51" spans="1:9" x14ac:dyDescent="0.35">
      <c r="A51" s="9">
        <v>3</v>
      </c>
      <c r="B51" s="31"/>
      <c r="C51" s="31"/>
      <c r="D51" s="31"/>
      <c r="E51" s="31"/>
      <c r="F51" s="64"/>
      <c r="I51" s="15"/>
    </row>
    <row r="52" spans="1:9" ht="14.9" customHeight="1" x14ac:dyDescent="0.35">
      <c r="A52" s="70" t="s">
        <v>31</v>
      </c>
      <c r="B52" s="71"/>
      <c r="C52" s="71"/>
      <c r="D52" s="71"/>
      <c r="E52" s="71"/>
      <c r="F52" s="72"/>
    </row>
    <row r="53" spans="1:9" x14ac:dyDescent="0.35">
      <c r="A53" s="9">
        <v>3</v>
      </c>
      <c r="B53" s="52" t="s">
        <v>129</v>
      </c>
      <c r="C53" s="31"/>
      <c r="D53" s="31"/>
      <c r="E53" s="31"/>
      <c r="F53" s="62" t="s">
        <v>35</v>
      </c>
    </row>
    <row r="54" spans="1:9" ht="15" customHeight="1" x14ac:dyDescent="0.35">
      <c r="A54" s="9">
        <v>3</v>
      </c>
      <c r="B54" s="52" t="s">
        <v>128</v>
      </c>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4"/>
    </row>
    <row r="58" spans="1:9" ht="16.5" customHeight="1" x14ac:dyDescent="0.35">
      <c r="A58" s="67" t="s">
        <v>79</v>
      </c>
      <c r="B58" s="67"/>
      <c r="C58" s="67"/>
      <c r="D58" s="67"/>
      <c r="E58" s="67"/>
      <c r="F58" s="67"/>
    </row>
    <row r="59" spans="1:9" ht="15.75" customHeight="1" x14ac:dyDescent="0.35">
      <c r="A59" s="70" t="s">
        <v>30</v>
      </c>
      <c r="B59" s="71"/>
      <c r="C59" s="71"/>
      <c r="D59" s="71"/>
      <c r="E59" s="71"/>
      <c r="F59" s="72"/>
    </row>
    <row r="60" spans="1:9" x14ac:dyDescent="0.35">
      <c r="A60" s="9">
        <v>3</v>
      </c>
      <c r="B60" s="33"/>
      <c r="C60" s="31"/>
      <c r="D60" s="31"/>
      <c r="E60" s="31"/>
      <c r="F60" s="68" t="s">
        <v>35</v>
      </c>
    </row>
    <row r="61" spans="1:9" x14ac:dyDescent="0.35">
      <c r="A61" s="9">
        <v>3</v>
      </c>
      <c r="B61" s="33"/>
      <c r="C61" s="31"/>
      <c r="D61" s="31"/>
      <c r="E61" s="31"/>
      <c r="F61" s="68"/>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v>45</v>
      </c>
      <c r="C67" s="2">
        <f>SUM(C48:C51,C53:C57,C60:C61,C63:C66)</f>
        <v>0</v>
      </c>
      <c r="D67" s="2">
        <f>SUM(D48:D51,D53:D57,D60:D61,D63:D66)</f>
        <v>0</v>
      </c>
      <c r="E67" s="2">
        <f>SUM(E48:E51,E53:E57,E60:E61,E63:E66)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
        <v>122</v>
      </c>
      <c r="B70" s="5" t="s">
        <v>34</v>
      </c>
      <c r="C70" s="5">
        <f>SUM(C44+C67)</f>
        <v>0</v>
      </c>
      <c r="D70" s="5">
        <f>SUM(D44+D67)</f>
        <v>0</v>
      </c>
      <c r="E70" s="5">
        <f>SUM(E44+E67)</f>
        <v>0</v>
      </c>
      <c r="F70" s="5" t="s">
        <v>35</v>
      </c>
    </row>
    <row r="72" spans="1:6" x14ac:dyDescent="0.35">
      <c r="A72" s="61" t="s">
        <v>96</v>
      </c>
      <c r="B72" s="61"/>
      <c r="C72" s="61"/>
    </row>
    <row r="73" spans="1:6" x14ac:dyDescent="0.35">
      <c r="A73" s="47" t="s">
        <v>109</v>
      </c>
    </row>
  </sheetData>
  <sheetProtection algorithmName="SHA-512" hashValue="IBoP+U8ZYHk9sTji5HfC0+eYTzc2/YOoKW6w5qWFf6oCEZDBm0DZgGv1kfFUpk7bX0bCAlwja4vDPcHsFpkRJA==" saltValue="Kx6EvCqLlqTxX7ixaBv1OQ==" spinCount="100000" sheet="1" objects="1" scenarios="1" selectLockedCells="1"/>
  <mergeCells count="19">
    <mergeCell ref="A72:C72"/>
    <mergeCell ref="A1:F1"/>
    <mergeCell ref="A2:F2"/>
    <mergeCell ref="A58:F58"/>
    <mergeCell ref="A15:F15"/>
    <mergeCell ref="F17:F25"/>
    <mergeCell ref="F26:F34"/>
    <mergeCell ref="F35:F39"/>
    <mergeCell ref="F40:F43"/>
    <mergeCell ref="A46:F46"/>
    <mergeCell ref="A47:F47"/>
    <mergeCell ref="F48:F51"/>
    <mergeCell ref="A52:F52"/>
    <mergeCell ref="F53:F57"/>
    <mergeCell ref="A59:F59"/>
    <mergeCell ref="A62:F62"/>
    <mergeCell ref="F63:F66"/>
    <mergeCell ref="A68:F68"/>
    <mergeCell ref="F60:F61"/>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pageSetUpPr fitToPage="1"/>
  </sheetPr>
  <dimension ref="A1:I73"/>
  <sheetViews>
    <sheetView topLeftCell="A24" zoomScaleNormal="100" workbookViewId="0">
      <selection activeCell="C38" sqref="C38"/>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140</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18" t="s">
        <v>63</v>
      </c>
      <c r="C34" s="31"/>
      <c r="D34" s="31"/>
      <c r="E34" s="31"/>
      <c r="F34" s="68" t="s">
        <v>27</v>
      </c>
    </row>
    <row r="35" spans="1:9" x14ac:dyDescent="0.35">
      <c r="A35" s="6">
        <v>3</v>
      </c>
      <c r="B35" s="18" t="s">
        <v>64</v>
      </c>
      <c r="C35" s="31"/>
      <c r="D35" s="31"/>
      <c r="E35" s="31"/>
      <c r="F35" s="68"/>
    </row>
    <row r="36" spans="1:9" x14ac:dyDescent="0.35">
      <c r="A36" s="6">
        <v>3</v>
      </c>
      <c r="B36" s="18" t="s">
        <v>18</v>
      </c>
      <c r="C36" s="31"/>
      <c r="D36" s="31"/>
      <c r="E36" s="31"/>
      <c r="F36" s="68"/>
    </row>
    <row r="37" spans="1:9" x14ac:dyDescent="0.35">
      <c r="A37" s="6">
        <v>3</v>
      </c>
      <c r="B37" s="18" t="s">
        <v>19</v>
      </c>
      <c r="C37" s="31"/>
      <c r="D37" s="31"/>
      <c r="E37" s="31"/>
      <c r="F37" s="68"/>
    </row>
    <row r="38" spans="1:9" x14ac:dyDescent="0.35">
      <c r="A38" s="6">
        <v>3</v>
      </c>
      <c r="B38" s="18" t="s">
        <v>146</v>
      </c>
      <c r="C38" s="31"/>
      <c r="D38" s="31"/>
      <c r="E38" s="31"/>
      <c r="F38" s="68"/>
    </row>
    <row r="39" spans="1:9" ht="14.25" customHeight="1" x14ac:dyDescent="0.35">
      <c r="A39" s="6">
        <v>1</v>
      </c>
      <c r="B39" s="18" t="s">
        <v>104</v>
      </c>
      <c r="C39" s="31"/>
      <c r="D39" s="31"/>
      <c r="E39" s="31"/>
      <c r="F39" s="68" t="s">
        <v>28</v>
      </c>
    </row>
    <row r="40" spans="1:9" ht="14.25" customHeight="1" x14ac:dyDescent="0.35">
      <c r="A40" s="6">
        <v>3</v>
      </c>
      <c r="B40" s="18" t="s">
        <v>105</v>
      </c>
      <c r="C40" s="31"/>
      <c r="D40" s="31"/>
      <c r="E40" s="31"/>
      <c r="F40" s="68"/>
    </row>
    <row r="41" spans="1:9" x14ac:dyDescent="0.35">
      <c r="A41" s="6">
        <v>3</v>
      </c>
      <c r="B41" s="18" t="s">
        <v>65</v>
      </c>
      <c r="C41" s="31"/>
      <c r="D41" s="31"/>
      <c r="E41" s="31"/>
      <c r="F41" s="68"/>
    </row>
    <row r="42" spans="1:9" x14ac:dyDescent="0.35">
      <c r="A42" s="6">
        <v>3</v>
      </c>
      <c r="B42" s="18" t="s">
        <v>65</v>
      </c>
      <c r="C42" s="31"/>
      <c r="D42" s="31"/>
      <c r="E42" s="31"/>
      <c r="F42" s="68"/>
    </row>
    <row r="43" spans="1:9" x14ac:dyDescent="0.35">
      <c r="A43" s="54">
        <f>SUM(A17:A42)</f>
        <v>74</v>
      </c>
      <c r="B43" s="11"/>
      <c r="C43" s="12">
        <f>SUM(C17:C42)</f>
        <v>0</v>
      </c>
      <c r="D43" s="12">
        <f>SUM(D17:D42)</f>
        <v>0</v>
      </c>
      <c r="E43" s="12">
        <f>SUM(E17:E42)</f>
        <v>0</v>
      </c>
      <c r="F43" s="11"/>
    </row>
    <row r="44" spans="1:9" x14ac:dyDescent="0.35">
      <c r="A44" s="4" t="s">
        <v>1</v>
      </c>
      <c r="B44" s="4" t="s">
        <v>2</v>
      </c>
      <c r="C44" s="4" t="s">
        <v>3</v>
      </c>
      <c r="D44" s="4" t="s">
        <v>72</v>
      </c>
      <c r="E44" s="4" t="s">
        <v>73</v>
      </c>
      <c r="F44" s="4" t="s">
        <v>29</v>
      </c>
    </row>
    <row r="45" spans="1:9" x14ac:dyDescent="0.35">
      <c r="A45" s="69" t="s">
        <v>132</v>
      </c>
      <c r="B45" s="69"/>
      <c r="C45" s="69"/>
      <c r="D45" s="69"/>
      <c r="E45" s="69"/>
      <c r="F45" s="69"/>
    </row>
    <row r="46" spans="1:9" ht="14.25" customHeight="1" x14ac:dyDescent="0.35">
      <c r="A46" s="70" t="s">
        <v>30</v>
      </c>
      <c r="B46" s="71"/>
      <c r="C46" s="71"/>
      <c r="D46" s="71"/>
      <c r="E46" s="71"/>
      <c r="F46" s="72"/>
      <c r="I46" s="15"/>
    </row>
    <row r="47" spans="1:9" x14ac:dyDescent="0.35">
      <c r="A47" s="9">
        <v>3</v>
      </c>
      <c r="B47" s="31"/>
      <c r="C47" s="31"/>
      <c r="D47" s="31"/>
      <c r="E47" s="31"/>
      <c r="F47" s="62" t="s">
        <v>35</v>
      </c>
      <c r="I47" s="15"/>
    </row>
    <row r="48" spans="1:9" x14ac:dyDescent="0.35">
      <c r="A48" s="9">
        <v>3</v>
      </c>
      <c r="B48" s="31"/>
      <c r="C48" s="31"/>
      <c r="D48" s="31"/>
      <c r="E48" s="31"/>
      <c r="F48" s="63"/>
      <c r="I48" s="15"/>
    </row>
    <row r="49" spans="1:9" x14ac:dyDescent="0.35">
      <c r="A49" s="9">
        <v>3</v>
      </c>
      <c r="B49" s="31"/>
      <c r="C49" s="31"/>
      <c r="D49" s="31"/>
      <c r="E49" s="31"/>
      <c r="F49" s="63"/>
      <c r="I49" s="15"/>
    </row>
    <row r="50" spans="1:9" x14ac:dyDescent="0.35">
      <c r="A50" s="9">
        <v>3</v>
      </c>
      <c r="B50" s="31"/>
      <c r="C50" s="31"/>
      <c r="D50" s="31"/>
      <c r="E50" s="31"/>
      <c r="F50" s="64"/>
      <c r="I50" s="15"/>
    </row>
    <row r="51" spans="1:9" ht="14.9" customHeight="1" x14ac:dyDescent="0.35">
      <c r="A51" s="70" t="s">
        <v>31</v>
      </c>
      <c r="B51" s="71"/>
      <c r="C51" s="71"/>
      <c r="D51" s="71"/>
      <c r="E51" s="71"/>
      <c r="F51" s="72"/>
    </row>
    <row r="52" spans="1:9" x14ac:dyDescent="0.35">
      <c r="A52" s="9">
        <v>3</v>
      </c>
      <c r="B52" s="52" t="s">
        <v>129</v>
      </c>
      <c r="C52" s="31"/>
      <c r="D52" s="31"/>
      <c r="E52" s="31"/>
      <c r="F52" s="62" t="s">
        <v>35</v>
      </c>
    </row>
    <row r="53" spans="1:9" ht="15" customHeight="1" x14ac:dyDescent="0.35">
      <c r="A53" s="9">
        <v>3</v>
      </c>
      <c r="B53" s="52" t="s">
        <v>128</v>
      </c>
      <c r="C53" s="31"/>
      <c r="D53" s="31"/>
      <c r="E53" s="31"/>
      <c r="F53" s="63"/>
    </row>
    <row r="54" spans="1:9" x14ac:dyDescent="0.35">
      <c r="A54" s="9">
        <v>3</v>
      </c>
      <c r="B54" s="31"/>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4"/>
    </row>
    <row r="58" spans="1:9" ht="16.5" customHeight="1" x14ac:dyDescent="0.35">
      <c r="A58" s="67" t="s">
        <v>79</v>
      </c>
      <c r="B58" s="67"/>
      <c r="C58" s="67"/>
      <c r="D58" s="67"/>
      <c r="E58" s="67"/>
      <c r="F58" s="67"/>
    </row>
    <row r="59" spans="1:9" ht="15.75" customHeight="1" x14ac:dyDescent="0.35">
      <c r="A59" s="70" t="s">
        <v>30</v>
      </c>
      <c r="B59" s="71"/>
      <c r="C59" s="71"/>
      <c r="D59" s="71"/>
      <c r="E59" s="71"/>
      <c r="F59" s="72"/>
    </row>
    <row r="60" spans="1:9" x14ac:dyDescent="0.35">
      <c r="A60" s="9">
        <v>3</v>
      </c>
      <c r="B60" s="33"/>
      <c r="C60" s="31"/>
      <c r="D60" s="31"/>
      <c r="E60" s="31"/>
      <c r="F60" s="68" t="s">
        <v>35</v>
      </c>
    </row>
    <row r="61" spans="1:9" x14ac:dyDescent="0.35">
      <c r="A61" s="9">
        <v>3</v>
      </c>
      <c r="B61" s="33"/>
      <c r="C61" s="31"/>
      <c r="D61" s="31"/>
      <c r="E61" s="31"/>
      <c r="F61" s="68"/>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f>SUM(A63:A66,A60:A61,A52:A57,A47:A50)</f>
        <v>48</v>
      </c>
      <c r="C67" s="2">
        <f>SUM(C47:C50,C52:C56,C60:C61,C63:C66)</f>
        <v>0</v>
      </c>
      <c r="D67" s="2">
        <f>SUM(D47:D50,D52:D56,D60:D61,D63:D66)</f>
        <v>0</v>
      </c>
      <c r="E67" s="2">
        <f>SUM(E47:E50,E52:E56,E60:E61,E63:E66)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5">
        <f>SUM(A67,A43)</f>
        <v>122</v>
      </c>
      <c r="B70" s="5" t="s">
        <v>34</v>
      </c>
      <c r="C70" s="5">
        <f>SUM(C43+C67)</f>
        <v>0</v>
      </c>
      <c r="D70" s="5">
        <f>SUM(D43+D67)</f>
        <v>0</v>
      </c>
      <c r="E70" s="5">
        <f>SUM(E43+E67)</f>
        <v>0</v>
      </c>
      <c r="F70" s="5" t="s">
        <v>35</v>
      </c>
    </row>
    <row r="72" spans="1:6" x14ac:dyDescent="0.35">
      <c r="A72" s="61" t="s">
        <v>96</v>
      </c>
      <c r="B72" s="61"/>
      <c r="C72" s="61"/>
    </row>
    <row r="73" spans="1:6" x14ac:dyDescent="0.35">
      <c r="A73" s="47" t="s">
        <v>109</v>
      </c>
    </row>
  </sheetData>
  <sheetProtection algorithmName="SHA-512" hashValue="bA4Cv4VXqMm32hN6Ha8B6f5rhSwSJuXHhFcbtk0zebW2ro7hyF15iTBdoRgb2JYmWkAQrUTWPrnX9AMMp2p25A==" saltValue="OFvfflMgbc5iSuoydIStUA==" spinCount="100000" sheet="1" selectLockedCells="1"/>
  <mergeCells count="19">
    <mergeCell ref="F34:F38"/>
    <mergeCell ref="A1:F1"/>
    <mergeCell ref="A2:F2"/>
    <mergeCell ref="A15:F15"/>
    <mergeCell ref="F17:F24"/>
    <mergeCell ref="F25:F33"/>
    <mergeCell ref="F39:F42"/>
    <mergeCell ref="A45:F45"/>
    <mergeCell ref="A46:F46"/>
    <mergeCell ref="F47:F50"/>
    <mergeCell ref="A51:F51"/>
    <mergeCell ref="A72:C72"/>
    <mergeCell ref="F52:F57"/>
    <mergeCell ref="A58:F58"/>
    <mergeCell ref="A59:F59"/>
    <mergeCell ref="F60:F61"/>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0"/>
  <sheetViews>
    <sheetView topLeftCell="A22" zoomScaleNormal="100" workbookViewId="0">
      <selection activeCell="B50" sqref="B50"/>
    </sheetView>
  </sheetViews>
  <sheetFormatPr defaultColWidth="9.1796875" defaultRowHeight="14.5" x14ac:dyDescent="0.35"/>
  <cols>
    <col min="1" max="1" width="7.54296875" style="1" customWidth="1"/>
    <col min="2" max="2" width="41.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113</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7" t="s">
        <v>18</v>
      </c>
      <c r="C35" s="31"/>
      <c r="D35" s="31"/>
      <c r="E35" s="31"/>
      <c r="F35" s="68" t="s">
        <v>27</v>
      </c>
    </row>
    <row r="36" spans="1:9" x14ac:dyDescent="0.35">
      <c r="A36" s="6">
        <v>3</v>
      </c>
      <c r="B36" s="7" t="s">
        <v>19</v>
      </c>
      <c r="C36" s="31"/>
      <c r="D36" s="31"/>
      <c r="E36" s="31"/>
      <c r="F36" s="68"/>
    </row>
    <row r="37" spans="1:9" x14ac:dyDescent="0.35">
      <c r="A37" s="6">
        <v>3</v>
      </c>
      <c r="B37" s="7" t="s">
        <v>146</v>
      </c>
      <c r="C37" s="31"/>
      <c r="D37" s="31"/>
      <c r="E37" s="31"/>
      <c r="F37" s="68"/>
    </row>
    <row r="38" spans="1:9" s="19" customFormat="1" ht="43.5" x14ac:dyDescent="0.35">
      <c r="A38" s="25">
        <v>15</v>
      </c>
      <c r="B38" s="22" t="s">
        <v>97</v>
      </c>
      <c r="C38" s="36"/>
      <c r="D38" s="36"/>
      <c r="E38" s="36"/>
      <c r="F38" s="26" t="s">
        <v>66</v>
      </c>
      <c r="I38" s="20"/>
    </row>
    <row r="39" spans="1:9" s="19" customFormat="1" x14ac:dyDescent="0.35">
      <c r="A39" s="25">
        <v>1</v>
      </c>
      <c r="B39" s="22" t="s">
        <v>104</v>
      </c>
      <c r="C39" s="36"/>
      <c r="D39" s="36"/>
      <c r="E39" s="36"/>
      <c r="F39" s="62" t="s">
        <v>28</v>
      </c>
      <c r="I39" s="20"/>
    </row>
    <row r="40" spans="1:9" ht="14.25" customHeight="1" x14ac:dyDescent="0.35">
      <c r="A40" s="6">
        <v>3</v>
      </c>
      <c r="B40" s="7" t="s">
        <v>105</v>
      </c>
      <c r="C40" s="31"/>
      <c r="D40" s="31"/>
      <c r="E40" s="31"/>
      <c r="F40" s="64"/>
    </row>
    <row r="41" spans="1:9" x14ac:dyDescent="0.35">
      <c r="A41" s="48">
        <v>80</v>
      </c>
      <c r="B41" s="11"/>
      <c r="C41" s="12">
        <f>SUM(C17:C40)</f>
        <v>0</v>
      </c>
      <c r="D41" s="12">
        <f>SUM(D17:D40)</f>
        <v>0</v>
      </c>
      <c r="E41" s="12">
        <f>SUM(E17:E40)</f>
        <v>0</v>
      </c>
      <c r="F41" s="11"/>
    </row>
    <row r="42" spans="1:9" x14ac:dyDescent="0.35">
      <c r="A42" s="4" t="s">
        <v>1</v>
      </c>
      <c r="B42" s="4" t="s">
        <v>2</v>
      </c>
      <c r="C42" s="4" t="s">
        <v>3</v>
      </c>
      <c r="D42" s="4" t="s">
        <v>72</v>
      </c>
      <c r="E42" s="4" t="s">
        <v>73</v>
      </c>
      <c r="F42" s="4" t="s">
        <v>29</v>
      </c>
    </row>
    <row r="43" spans="1:9" ht="14.25" customHeight="1" x14ac:dyDescent="0.35">
      <c r="A43" s="69" t="s">
        <v>77</v>
      </c>
      <c r="B43" s="69"/>
      <c r="C43" s="69"/>
      <c r="D43" s="69"/>
      <c r="E43" s="69"/>
      <c r="F43" s="69"/>
    </row>
    <row r="44" spans="1:9" ht="14.25" customHeight="1" x14ac:dyDescent="0.35">
      <c r="A44" s="70" t="s">
        <v>30</v>
      </c>
      <c r="B44" s="71"/>
      <c r="C44" s="71"/>
      <c r="D44" s="71"/>
      <c r="E44" s="71"/>
      <c r="F44" s="72"/>
      <c r="I44" s="15"/>
    </row>
    <row r="45" spans="1:9" x14ac:dyDescent="0.35">
      <c r="A45" s="9">
        <v>3</v>
      </c>
      <c r="B45" s="31"/>
      <c r="C45" s="31"/>
      <c r="D45" s="31"/>
      <c r="E45" s="31"/>
      <c r="F45" s="62" t="s">
        <v>35</v>
      </c>
      <c r="I45" s="15"/>
    </row>
    <row r="46" spans="1:9" x14ac:dyDescent="0.35">
      <c r="A46" s="9">
        <v>3</v>
      </c>
      <c r="B46" s="31"/>
      <c r="C46" s="31"/>
      <c r="D46" s="31"/>
      <c r="E46" s="31"/>
      <c r="F46" s="63"/>
      <c r="I46" s="15"/>
    </row>
    <row r="47" spans="1:9" x14ac:dyDescent="0.35">
      <c r="A47" s="9">
        <v>3</v>
      </c>
      <c r="B47" s="31"/>
      <c r="C47" s="31"/>
      <c r="D47" s="31"/>
      <c r="E47" s="31"/>
      <c r="F47" s="63"/>
      <c r="I47" s="15"/>
    </row>
    <row r="48" spans="1:9" x14ac:dyDescent="0.35">
      <c r="A48" s="9">
        <v>3</v>
      </c>
      <c r="B48" s="31"/>
      <c r="C48" s="31"/>
      <c r="D48" s="31"/>
      <c r="E48" s="31"/>
      <c r="F48" s="64"/>
      <c r="I48" s="15"/>
    </row>
    <row r="49" spans="1:6" ht="14.9" customHeight="1" x14ac:dyDescent="0.35">
      <c r="A49" s="70" t="s">
        <v>31</v>
      </c>
      <c r="B49" s="71"/>
      <c r="C49" s="71"/>
      <c r="D49" s="71"/>
      <c r="E49" s="71"/>
      <c r="F49" s="72"/>
    </row>
    <row r="50" spans="1:6" x14ac:dyDescent="0.35">
      <c r="A50" s="9">
        <v>3</v>
      </c>
      <c r="B50" s="52" t="s">
        <v>130</v>
      </c>
      <c r="C50" s="31"/>
      <c r="D50" s="31"/>
      <c r="E50" s="31"/>
      <c r="F50" s="62" t="s">
        <v>35</v>
      </c>
    </row>
    <row r="51" spans="1:6" ht="14.25" customHeight="1" x14ac:dyDescent="0.35">
      <c r="A51" s="9">
        <v>3</v>
      </c>
      <c r="B51" s="52" t="s">
        <v>131</v>
      </c>
      <c r="C51" s="31"/>
      <c r="D51" s="31"/>
      <c r="E51" s="31"/>
      <c r="F51" s="63"/>
    </row>
    <row r="52" spans="1:6" x14ac:dyDescent="0.35">
      <c r="A52" s="9">
        <v>3</v>
      </c>
      <c r="B52" s="31"/>
      <c r="C52" s="31"/>
      <c r="D52" s="31"/>
      <c r="E52" s="31"/>
      <c r="F52" s="63"/>
    </row>
    <row r="53" spans="1:6" x14ac:dyDescent="0.35">
      <c r="A53" s="9">
        <v>3</v>
      </c>
      <c r="B53" s="31"/>
      <c r="C53" s="31"/>
      <c r="D53" s="31"/>
      <c r="E53" s="31"/>
      <c r="F53" s="63"/>
    </row>
    <row r="54" spans="1:6" x14ac:dyDescent="0.35">
      <c r="A54" s="9">
        <v>3</v>
      </c>
      <c r="B54" s="31"/>
      <c r="C54" s="31"/>
      <c r="D54" s="31"/>
      <c r="E54" s="31"/>
      <c r="F54" s="64"/>
    </row>
    <row r="55" spans="1:6" ht="16.5" customHeight="1" x14ac:dyDescent="0.35">
      <c r="A55" s="67" t="s">
        <v>78</v>
      </c>
      <c r="B55" s="67"/>
      <c r="C55" s="67"/>
      <c r="D55" s="67"/>
      <c r="E55" s="67"/>
      <c r="F55" s="67"/>
    </row>
    <row r="56" spans="1:6" ht="15.75" customHeight="1" x14ac:dyDescent="0.35">
      <c r="A56" s="70" t="s">
        <v>30</v>
      </c>
      <c r="B56" s="71"/>
      <c r="C56" s="71"/>
      <c r="D56" s="71"/>
      <c r="E56" s="71"/>
      <c r="F56" s="72"/>
    </row>
    <row r="57" spans="1:6" x14ac:dyDescent="0.35">
      <c r="A57" s="9">
        <v>3</v>
      </c>
      <c r="B57" s="33"/>
      <c r="C57" s="31"/>
      <c r="D57" s="31"/>
      <c r="E57" s="31"/>
      <c r="F57" s="5" t="s">
        <v>35</v>
      </c>
    </row>
    <row r="58" spans="1:6" ht="15.75" customHeight="1" x14ac:dyDescent="0.35">
      <c r="A58" s="70" t="s">
        <v>31</v>
      </c>
      <c r="B58" s="71"/>
      <c r="C58" s="71"/>
      <c r="D58" s="71"/>
      <c r="E58" s="71"/>
      <c r="F58" s="72"/>
    </row>
    <row r="59" spans="1:6" x14ac:dyDescent="0.35">
      <c r="A59" s="9">
        <v>3</v>
      </c>
      <c r="B59" s="33"/>
      <c r="C59" s="31"/>
      <c r="D59" s="31"/>
      <c r="E59" s="31"/>
      <c r="F59" s="62" t="s">
        <v>35</v>
      </c>
    </row>
    <row r="60" spans="1:6" x14ac:dyDescent="0.35">
      <c r="A60" s="9">
        <v>3</v>
      </c>
      <c r="B60" s="33"/>
      <c r="C60" s="31"/>
      <c r="D60" s="31"/>
      <c r="E60" s="31"/>
      <c r="F60" s="63"/>
    </row>
    <row r="61" spans="1:6" x14ac:dyDescent="0.35">
      <c r="A61" s="9">
        <v>3</v>
      </c>
      <c r="B61" s="33"/>
      <c r="C61" s="31"/>
      <c r="D61" s="31"/>
      <c r="E61" s="31"/>
      <c r="F61" s="63"/>
    </row>
    <row r="62" spans="1:6" x14ac:dyDescent="0.35">
      <c r="A62" s="9">
        <v>3</v>
      </c>
      <c r="B62" s="33"/>
      <c r="C62" s="31"/>
      <c r="D62" s="31"/>
      <c r="E62" s="31"/>
      <c r="F62" s="64"/>
    </row>
    <row r="63" spans="1:6" x14ac:dyDescent="0.35">
      <c r="A63" s="13">
        <v>42</v>
      </c>
      <c r="C63" s="2">
        <f>SUM(C45:C48,C50:C54,C57,C59:C62)</f>
        <v>0</v>
      </c>
      <c r="D63" s="2">
        <f>SUM(D45:D48,D50:D54,D57,D59:D62)</f>
        <v>0</v>
      </c>
      <c r="E63" s="2">
        <f>SUM(E45:E48,E50:E54,E57,E59:E62)</f>
        <v>0</v>
      </c>
    </row>
    <row r="64" spans="1:6" x14ac:dyDescent="0.35">
      <c r="A64" s="67" t="s">
        <v>33</v>
      </c>
      <c r="B64" s="67"/>
      <c r="C64" s="67"/>
      <c r="D64" s="67"/>
      <c r="E64" s="67"/>
      <c r="F64" s="67"/>
    </row>
    <row r="65" spans="1:6" x14ac:dyDescent="0.35">
      <c r="A65" s="4" t="s">
        <v>1</v>
      </c>
      <c r="B65" s="4" t="s">
        <v>2</v>
      </c>
      <c r="C65" s="4" t="s">
        <v>3</v>
      </c>
      <c r="D65" s="4" t="s">
        <v>72</v>
      </c>
      <c r="E65" s="4" t="s">
        <v>73</v>
      </c>
      <c r="F65" s="4" t="s">
        <v>29</v>
      </c>
    </row>
    <row r="66" spans="1:6" x14ac:dyDescent="0.35">
      <c r="A66" s="5">
        <v>122</v>
      </c>
      <c r="B66" s="5" t="s">
        <v>34</v>
      </c>
      <c r="C66" s="5">
        <f>SUM(C41+C63)</f>
        <v>0</v>
      </c>
      <c r="D66" s="5">
        <f>SUM(D41+D63)</f>
        <v>0</v>
      </c>
      <c r="E66" s="5">
        <f>SUM(E41+E63)</f>
        <v>0</v>
      </c>
      <c r="F66" s="5" t="s">
        <v>35</v>
      </c>
    </row>
    <row r="68" spans="1:6" x14ac:dyDescent="0.35">
      <c r="A68" s="61" t="s">
        <v>96</v>
      </c>
      <c r="B68" s="61"/>
      <c r="C68" s="61"/>
      <c r="D68" s="49"/>
      <c r="E68" s="49"/>
      <c r="F68" s="49"/>
    </row>
    <row r="69" spans="1:6" ht="25.15" customHeight="1" x14ac:dyDescent="0.35">
      <c r="A69" s="73" t="s">
        <v>126</v>
      </c>
      <c r="B69" s="73"/>
      <c r="C69" s="73"/>
      <c r="D69" s="73"/>
      <c r="E69" s="73"/>
      <c r="F69" s="73"/>
    </row>
    <row r="70" spans="1:6" x14ac:dyDescent="0.35">
      <c r="A70" s="47" t="s">
        <v>110</v>
      </c>
      <c r="B70" s="49"/>
      <c r="C70" s="49"/>
      <c r="D70" s="49"/>
      <c r="E70" s="49"/>
      <c r="F70" s="49"/>
    </row>
  </sheetData>
  <sheetProtection algorithmName="SHA-512" hashValue="pMBrS16gf+WH7qkztV9l0Rx+GPkvIqx7PA+cRqoz3fcirgc/gP7yPG+8V1XYlesGmdzv3GtIeoZXGxkuXfX6CQ==" saltValue="EuKWNhY0aMOPnW937tlDeA==" spinCount="100000" sheet="1" objects="1" scenarios="1" selectLockedCells="1"/>
  <mergeCells count="19">
    <mergeCell ref="A43:F43"/>
    <mergeCell ref="A44:F44"/>
    <mergeCell ref="F45:F48"/>
    <mergeCell ref="F39:F40"/>
    <mergeCell ref="A1:F1"/>
    <mergeCell ref="A2:F2"/>
    <mergeCell ref="A15:F15"/>
    <mergeCell ref="F17:F25"/>
    <mergeCell ref="F26:F34"/>
    <mergeCell ref="F35:F37"/>
    <mergeCell ref="A49:F49"/>
    <mergeCell ref="F50:F54"/>
    <mergeCell ref="A55:F55"/>
    <mergeCell ref="A69:F69"/>
    <mergeCell ref="A68:C68"/>
    <mergeCell ref="A56:F56"/>
    <mergeCell ref="A58:F58"/>
    <mergeCell ref="F59:F62"/>
    <mergeCell ref="A64:F64"/>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pageSetUpPr fitToPage="1"/>
  </sheetPr>
  <dimension ref="A1:I70"/>
  <sheetViews>
    <sheetView topLeftCell="A38" zoomScaleNormal="100" workbookViewId="0">
      <selection activeCell="B49" sqref="B49"/>
    </sheetView>
  </sheetViews>
  <sheetFormatPr defaultColWidth="9.1796875" defaultRowHeight="14.5" x14ac:dyDescent="0.35"/>
  <cols>
    <col min="1" max="1" width="7.54296875" style="1" customWidth="1"/>
    <col min="2" max="2" width="41.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141</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7" t="s">
        <v>18</v>
      </c>
      <c r="C34" s="31"/>
      <c r="D34" s="31"/>
      <c r="E34" s="31"/>
      <c r="F34" s="68" t="s">
        <v>27</v>
      </c>
    </row>
    <row r="35" spans="1:9" x14ac:dyDescent="0.35">
      <c r="A35" s="6">
        <v>3</v>
      </c>
      <c r="B35" s="7" t="s">
        <v>19</v>
      </c>
      <c r="C35" s="31"/>
      <c r="D35" s="31"/>
      <c r="E35" s="31"/>
      <c r="F35" s="68"/>
    </row>
    <row r="36" spans="1:9" x14ac:dyDescent="0.35">
      <c r="A36" s="6">
        <v>3</v>
      </c>
      <c r="B36" s="7" t="s">
        <v>146</v>
      </c>
      <c r="C36" s="31"/>
      <c r="D36" s="31"/>
      <c r="E36" s="31"/>
      <c r="F36" s="68"/>
    </row>
    <row r="37" spans="1:9" s="19" customFormat="1" ht="43.5" x14ac:dyDescent="0.35">
      <c r="A37" s="25">
        <v>15</v>
      </c>
      <c r="B37" s="22" t="s">
        <v>97</v>
      </c>
      <c r="C37" s="36"/>
      <c r="D37" s="36"/>
      <c r="E37" s="36"/>
      <c r="F37" s="26" t="s">
        <v>66</v>
      </c>
      <c r="I37" s="20"/>
    </row>
    <row r="38" spans="1:9" s="19" customFormat="1" x14ac:dyDescent="0.35">
      <c r="A38" s="25">
        <v>1</v>
      </c>
      <c r="B38" s="22" t="s">
        <v>104</v>
      </c>
      <c r="C38" s="36"/>
      <c r="D38" s="36"/>
      <c r="E38" s="36"/>
      <c r="F38" s="62" t="s">
        <v>28</v>
      </c>
      <c r="I38" s="20"/>
    </row>
    <row r="39" spans="1:9" ht="14.25" customHeight="1" x14ac:dyDescent="0.35">
      <c r="A39" s="6">
        <v>3</v>
      </c>
      <c r="B39" s="7" t="s">
        <v>105</v>
      </c>
      <c r="C39" s="31"/>
      <c r="D39" s="31"/>
      <c r="E39" s="31"/>
      <c r="F39" s="64"/>
    </row>
    <row r="40" spans="1:9" x14ac:dyDescent="0.35">
      <c r="A40" s="54">
        <f>SUM(A17:A39)</f>
        <v>77</v>
      </c>
      <c r="B40" s="11"/>
      <c r="C40" s="12">
        <f>SUM(C17:C39)</f>
        <v>0</v>
      </c>
      <c r="D40" s="12">
        <f>SUM(D17:D39)</f>
        <v>0</v>
      </c>
      <c r="E40" s="12">
        <f>SUM(E17:E39)</f>
        <v>0</v>
      </c>
      <c r="F40" s="11"/>
    </row>
    <row r="41" spans="1:9" x14ac:dyDescent="0.35">
      <c r="A41" s="4" t="s">
        <v>1</v>
      </c>
      <c r="B41" s="4" t="s">
        <v>2</v>
      </c>
      <c r="C41" s="4" t="s">
        <v>3</v>
      </c>
      <c r="D41" s="4" t="s">
        <v>72</v>
      </c>
      <c r="E41" s="4" t="s">
        <v>73</v>
      </c>
      <c r="F41" s="4" t="s">
        <v>29</v>
      </c>
    </row>
    <row r="42" spans="1:9" ht="14.25" customHeight="1" x14ac:dyDescent="0.35">
      <c r="A42" s="69" t="s">
        <v>132</v>
      </c>
      <c r="B42" s="69"/>
      <c r="C42" s="69"/>
      <c r="D42" s="69"/>
      <c r="E42" s="69"/>
      <c r="F42" s="69"/>
    </row>
    <row r="43" spans="1:9" ht="14.25" customHeight="1" x14ac:dyDescent="0.35">
      <c r="A43" s="70" t="s">
        <v>30</v>
      </c>
      <c r="B43" s="71"/>
      <c r="C43" s="71"/>
      <c r="D43" s="71"/>
      <c r="E43" s="71"/>
      <c r="F43" s="72"/>
      <c r="I43" s="15"/>
    </row>
    <row r="44" spans="1:9" x14ac:dyDescent="0.35">
      <c r="A44" s="9">
        <v>3</v>
      </c>
      <c r="B44" s="31"/>
      <c r="C44" s="31"/>
      <c r="D44" s="31"/>
      <c r="E44" s="31"/>
      <c r="F44" s="62" t="s">
        <v>35</v>
      </c>
      <c r="I44" s="15"/>
    </row>
    <row r="45" spans="1:9" x14ac:dyDescent="0.35">
      <c r="A45" s="9">
        <v>3</v>
      </c>
      <c r="B45" s="31"/>
      <c r="C45" s="31"/>
      <c r="D45" s="31"/>
      <c r="E45" s="31"/>
      <c r="F45" s="63"/>
      <c r="I45" s="15"/>
    </row>
    <row r="46" spans="1:9" x14ac:dyDescent="0.35">
      <c r="A46" s="9">
        <v>3</v>
      </c>
      <c r="B46" s="31"/>
      <c r="C46" s="31"/>
      <c r="D46" s="31"/>
      <c r="E46" s="31"/>
      <c r="F46" s="63"/>
      <c r="I46" s="15"/>
    </row>
    <row r="47" spans="1:9" x14ac:dyDescent="0.35">
      <c r="A47" s="9">
        <v>3</v>
      </c>
      <c r="B47" s="31"/>
      <c r="C47" s="31"/>
      <c r="D47" s="31"/>
      <c r="E47" s="31"/>
      <c r="F47" s="64"/>
      <c r="I47" s="15"/>
    </row>
    <row r="48" spans="1:9" ht="14.9" customHeight="1" x14ac:dyDescent="0.35">
      <c r="A48" s="70" t="s">
        <v>31</v>
      </c>
      <c r="B48" s="71"/>
      <c r="C48" s="71"/>
      <c r="D48" s="71"/>
      <c r="E48" s="71"/>
      <c r="F48" s="72"/>
    </row>
    <row r="49" spans="1:6" x14ac:dyDescent="0.35">
      <c r="A49" s="9">
        <v>3</v>
      </c>
      <c r="B49" s="52" t="s">
        <v>130</v>
      </c>
      <c r="C49" s="31"/>
      <c r="D49" s="31"/>
      <c r="E49" s="31"/>
      <c r="F49" s="62" t="s">
        <v>35</v>
      </c>
    </row>
    <row r="50" spans="1:6" ht="14.25" customHeight="1" x14ac:dyDescent="0.35">
      <c r="A50" s="9">
        <v>3</v>
      </c>
      <c r="B50" s="52" t="s">
        <v>131</v>
      </c>
      <c r="C50" s="31"/>
      <c r="D50" s="31"/>
      <c r="E50" s="31"/>
      <c r="F50" s="63"/>
    </row>
    <row r="51" spans="1:6" x14ac:dyDescent="0.35">
      <c r="A51" s="9">
        <v>3</v>
      </c>
      <c r="B51" s="31"/>
      <c r="C51" s="31"/>
      <c r="D51" s="31"/>
      <c r="E51" s="31"/>
      <c r="F51" s="63"/>
    </row>
    <row r="52" spans="1:6" x14ac:dyDescent="0.35">
      <c r="A52" s="9">
        <v>3</v>
      </c>
      <c r="B52" s="31"/>
      <c r="C52" s="31"/>
      <c r="D52" s="31"/>
      <c r="E52" s="31"/>
      <c r="F52" s="63"/>
    </row>
    <row r="53" spans="1:6" x14ac:dyDescent="0.35">
      <c r="A53" s="9">
        <v>3</v>
      </c>
      <c r="B53" s="31"/>
      <c r="C53" s="31"/>
      <c r="D53" s="31"/>
      <c r="E53" s="31"/>
      <c r="F53" s="63"/>
    </row>
    <row r="54" spans="1:6" x14ac:dyDescent="0.35">
      <c r="A54" s="9">
        <v>3</v>
      </c>
      <c r="B54" s="31"/>
      <c r="C54" s="31"/>
      <c r="D54" s="31"/>
      <c r="E54" s="31"/>
      <c r="F54" s="64"/>
    </row>
    <row r="55" spans="1:6" ht="16.5" customHeight="1" x14ac:dyDescent="0.35">
      <c r="A55" s="67" t="s">
        <v>78</v>
      </c>
      <c r="B55" s="67"/>
      <c r="C55" s="67"/>
      <c r="D55" s="67"/>
      <c r="E55" s="67"/>
      <c r="F55" s="67"/>
    </row>
    <row r="56" spans="1:6" ht="15.75" customHeight="1" x14ac:dyDescent="0.35">
      <c r="A56" s="70" t="s">
        <v>30</v>
      </c>
      <c r="B56" s="71"/>
      <c r="C56" s="71"/>
      <c r="D56" s="71"/>
      <c r="E56" s="71"/>
      <c r="F56" s="72"/>
    </row>
    <row r="57" spans="1:6" x14ac:dyDescent="0.35">
      <c r="A57" s="9">
        <v>3</v>
      </c>
      <c r="B57" s="33"/>
      <c r="C57" s="31"/>
      <c r="D57" s="31"/>
      <c r="E57" s="31"/>
      <c r="F57" s="5" t="s">
        <v>35</v>
      </c>
    </row>
    <row r="58" spans="1:6" ht="15.75" customHeight="1" x14ac:dyDescent="0.35">
      <c r="A58" s="70" t="s">
        <v>31</v>
      </c>
      <c r="B58" s="71"/>
      <c r="C58" s="71"/>
      <c r="D58" s="71"/>
      <c r="E58" s="71"/>
      <c r="F58" s="72"/>
    </row>
    <row r="59" spans="1:6" x14ac:dyDescent="0.35">
      <c r="A59" s="9">
        <v>3</v>
      </c>
      <c r="B59" s="33"/>
      <c r="C59" s="31"/>
      <c r="D59" s="31"/>
      <c r="E59" s="31"/>
      <c r="F59" s="62" t="s">
        <v>35</v>
      </c>
    </row>
    <row r="60" spans="1:6" x14ac:dyDescent="0.35">
      <c r="A60" s="9">
        <v>3</v>
      </c>
      <c r="B60" s="33"/>
      <c r="C60" s="31"/>
      <c r="D60" s="31"/>
      <c r="E60" s="31"/>
      <c r="F60" s="63"/>
    </row>
    <row r="61" spans="1:6" x14ac:dyDescent="0.35">
      <c r="A61" s="9">
        <v>3</v>
      </c>
      <c r="B61" s="33"/>
      <c r="C61" s="31"/>
      <c r="D61" s="31"/>
      <c r="E61" s="31"/>
      <c r="F61" s="63"/>
    </row>
    <row r="62" spans="1:6" x14ac:dyDescent="0.35">
      <c r="A62" s="9">
        <v>3</v>
      </c>
      <c r="B62" s="33"/>
      <c r="C62" s="31"/>
      <c r="D62" s="31"/>
      <c r="E62" s="31"/>
      <c r="F62" s="64"/>
    </row>
    <row r="63" spans="1:6" x14ac:dyDescent="0.35">
      <c r="A63" s="13">
        <f>SUM(A59:A62,A57,A49:A54,A44:A47)</f>
        <v>45</v>
      </c>
      <c r="C63" s="2">
        <f>SUM(C44:C47,C49:C53,C57,C59:C62)</f>
        <v>0</v>
      </c>
      <c r="D63" s="2">
        <f>SUM(D44:D47,D49:D53,D57,D59:D62)</f>
        <v>0</v>
      </c>
      <c r="E63" s="2">
        <f>SUM(E44:E47,E49:E53,E57,E59:E62)</f>
        <v>0</v>
      </c>
    </row>
    <row r="64" spans="1:6" x14ac:dyDescent="0.35">
      <c r="A64" s="67" t="s">
        <v>33</v>
      </c>
      <c r="B64" s="67"/>
      <c r="C64" s="67"/>
      <c r="D64" s="67"/>
      <c r="E64" s="67"/>
      <c r="F64" s="67"/>
    </row>
    <row r="65" spans="1:6" x14ac:dyDescent="0.35">
      <c r="A65" s="4" t="s">
        <v>1</v>
      </c>
      <c r="B65" s="4" t="s">
        <v>2</v>
      </c>
      <c r="C65" s="4" t="s">
        <v>3</v>
      </c>
      <c r="D65" s="4" t="s">
        <v>72</v>
      </c>
      <c r="E65" s="4" t="s">
        <v>73</v>
      </c>
      <c r="F65" s="4" t="s">
        <v>29</v>
      </c>
    </row>
    <row r="66" spans="1:6" x14ac:dyDescent="0.35">
      <c r="A66" s="55">
        <f>SUM(A63,A40)</f>
        <v>122</v>
      </c>
      <c r="B66" s="5" t="s">
        <v>34</v>
      </c>
      <c r="C66" s="5">
        <f>SUM(C40+C63)</f>
        <v>0</v>
      </c>
      <c r="D66" s="5">
        <f>SUM(D40+D63)</f>
        <v>0</v>
      </c>
      <c r="E66" s="5">
        <f>SUM(E40+E63)</f>
        <v>0</v>
      </c>
      <c r="F66" s="5" t="s">
        <v>35</v>
      </c>
    </row>
    <row r="68" spans="1:6" x14ac:dyDescent="0.35">
      <c r="A68" s="61" t="s">
        <v>96</v>
      </c>
      <c r="B68" s="61"/>
      <c r="C68" s="61"/>
      <c r="D68" s="49"/>
      <c r="E68" s="49"/>
      <c r="F68" s="49"/>
    </row>
    <row r="69" spans="1:6" ht="25.15" customHeight="1" x14ac:dyDescent="0.35">
      <c r="A69" s="73" t="s">
        <v>126</v>
      </c>
      <c r="B69" s="73"/>
      <c r="C69" s="73"/>
      <c r="D69" s="73"/>
      <c r="E69" s="73"/>
      <c r="F69" s="73"/>
    </row>
    <row r="70" spans="1:6" x14ac:dyDescent="0.35">
      <c r="A70" s="47" t="s">
        <v>110</v>
      </c>
      <c r="B70" s="49"/>
      <c r="C70" s="49"/>
      <c r="D70" s="49"/>
      <c r="E70" s="49"/>
      <c r="F70" s="49"/>
    </row>
  </sheetData>
  <sheetProtection algorithmName="SHA-512" hashValue="tgJTCvCXM2Qd9YkrsRD8wF7wxWrpB0Cjhd6Q3rBFwLAndfcYJeduACUvwrjw4C0sN0lQEuRAl9Iq7CiqnuiG4Q==" saltValue="Eg6Wse4FPJmI8lPmOVUIwQ==" spinCount="100000" sheet="1" selectLockedCells="1"/>
  <mergeCells count="19">
    <mergeCell ref="F34:F36"/>
    <mergeCell ref="A1:F1"/>
    <mergeCell ref="A2:F2"/>
    <mergeCell ref="A15:F15"/>
    <mergeCell ref="F17:F24"/>
    <mergeCell ref="F25:F33"/>
    <mergeCell ref="F38:F39"/>
    <mergeCell ref="A42:F42"/>
    <mergeCell ref="A43:F43"/>
    <mergeCell ref="F44:F47"/>
    <mergeCell ref="A48:F48"/>
    <mergeCell ref="A69:F69"/>
    <mergeCell ref="F49:F54"/>
    <mergeCell ref="A55:F55"/>
    <mergeCell ref="A56:F56"/>
    <mergeCell ref="A58:F58"/>
    <mergeCell ref="F59:F62"/>
    <mergeCell ref="A64:F64"/>
    <mergeCell ref="A68:C68"/>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3"/>
  <sheetViews>
    <sheetView topLeftCell="A31" zoomScaleNormal="100" workbookViewId="0">
      <selection activeCell="E44" sqref="E44"/>
    </sheetView>
  </sheetViews>
  <sheetFormatPr defaultColWidth="9.1796875" defaultRowHeight="14.5" x14ac:dyDescent="0.35"/>
  <cols>
    <col min="1" max="1" width="7.54296875" style="1" customWidth="1"/>
    <col min="2" max="2" width="40.26953125" style="1" customWidth="1"/>
    <col min="3" max="5" width="12.1796875" style="1" customWidth="1"/>
    <col min="6" max="6" width="11.453125" style="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121</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7" t="s">
        <v>0</v>
      </c>
      <c r="B15" s="67"/>
      <c r="C15" s="67"/>
      <c r="D15" s="67"/>
      <c r="E15" s="67"/>
      <c r="F15" s="67"/>
    </row>
    <row r="16" spans="1:9" s="2" customFormat="1" ht="30.25" customHeight="1" x14ac:dyDescent="0.35">
      <c r="A16" s="27" t="s">
        <v>1</v>
      </c>
      <c r="B16" s="27" t="s">
        <v>2</v>
      </c>
      <c r="C16" s="30" t="s">
        <v>3</v>
      </c>
      <c r="D16" s="30" t="s">
        <v>72</v>
      </c>
      <c r="E16" s="30" t="s">
        <v>73</v>
      </c>
      <c r="F16" s="4" t="s">
        <v>29</v>
      </c>
      <c r="I16" s="14"/>
    </row>
    <row r="17" spans="1:6" ht="15" customHeight="1" x14ac:dyDescent="0.35">
      <c r="A17" s="28">
        <v>3</v>
      </c>
      <c r="B17" s="29" t="s">
        <v>4</v>
      </c>
      <c r="C17" s="31"/>
      <c r="D17" s="31"/>
      <c r="E17" s="31"/>
      <c r="F17" s="68" t="s">
        <v>25</v>
      </c>
    </row>
    <row r="18" spans="1:6" ht="15" customHeight="1" x14ac:dyDescent="0.35">
      <c r="A18" s="28">
        <v>3</v>
      </c>
      <c r="B18" s="29" t="s">
        <v>102</v>
      </c>
      <c r="C18" s="31"/>
      <c r="D18" s="31"/>
      <c r="E18" s="31"/>
      <c r="F18" s="68"/>
    </row>
    <row r="19" spans="1:6" x14ac:dyDescent="0.35">
      <c r="A19" s="28">
        <v>3</v>
      </c>
      <c r="B19" s="29" t="s">
        <v>5</v>
      </c>
      <c r="C19" s="31"/>
      <c r="D19" s="31"/>
      <c r="E19" s="31"/>
      <c r="F19" s="68"/>
    </row>
    <row r="20" spans="1:6" x14ac:dyDescent="0.35">
      <c r="A20" s="28">
        <v>3</v>
      </c>
      <c r="B20" s="29" t="s">
        <v>6</v>
      </c>
      <c r="C20" s="31"/>
      <c r="D20" s="31"/>
      <c r="E20" s="31"/>
      <c r="F20" s="68"/>
    </row>
    <row r="21" spans="1:6" x14ac:dyDescent="0.35">
      <c r="A21" s="46">
        <v>3</v>
      </c>
      <c r="B21" s="29" t="s">
        <v>98</v>
      </c>
      <c r="C21" s="31"/>
      <c r="D21" s="31"/>
      <c r="E21" s="31"/>
      <c r="F21" s="68"/>
    </row>
    <row r="22" spans="1:6" x14ac:dyDescent="0.35">
      <c r="A22" s="28">
        <v>3</v>
      </c>
      <c r="B22" s="29" t="s">
        <v>99</v>
      </c>
      <c r="C22" s="31"/>
      <c r="D22" s="31"/>
      <c r="E22" s="31"/>
      <c r="F22" s="68"/>
    </row>
    <row r="23" spans="1:6" x14ac:dyDescent="0.35">
      <c r="A23" s="28">
        <v>3</v>
      </c>
      <c r="B23" s="29" t="s">
        <v>100</v>
      </c>
      <c r="C23" s="31"/>
      <c r="D23" s="31"/>
      <c r="E23" s="31"/>
      <c r="F23" s="68"/>
    </row>
    <row r="24" spans="1:6" x14ac:dyDescent="0.35">
      <c r="A24" s="28">
        <v>3</v>
      </c>
      <c r="B24" s="29" t="s">
        <v>101</v>
      </c>
      <c r="C24" s="31"/>
      <c r="D24" s="31"/>
      <c r="E24" s="31"/>
      <c r="F24" s="68"/>
    </row>
    <row r="25" spans="1:6" x14ac:dyDescent="0.35">
      <c r="A25" s="28">
        <v>3</v>
      </c>
      <c r="B25" s="29" t="s">
        <v>103</v>
      </c>
      <c r="C25" s="31"/>
      <c r="D25" s="31"/>
      <c r="E25" s="31"/>
      <c r="F25" s="68"/>
    </row>
    <row r="26" spans="1:6" x14ac:dyDescent="0.35">
      <c r="A26" s="28">
        <v>1</v>
      </c>
      <c r="B26" s="29" t="s">
        <v>7</v>
      </c>
      <c r="C26" s="31"/>
      <c r="D26" s="31"/>
      <c r="E26" s="31"/>
      <c r="F26" s="68" t="s">
        <v>26</v>
      </c>
    </row>
    <row r="27" spans="1:6" x14ac:dyDescent="0.35">
      <c r="A27" s="28">
        <v>3</v>
      </c>
      <c r="B27" s="29" t="s">
        <v>8</v>
      </c>
      <c r="C27" s="31"/>
      <c r="D27" s="31"/>
      <c r="E27" s="31"/>
      <c r="F27" s="68"/>
    </row>
    <row r="28" spans="1:6" x14ac:dyDescent="0.35">
      <c r="A28" s="28">
        <v>3</v>
      </c>
      <c r="B28" s="29" t="s">
        <v>9</v>
      </c>
      <c r="C28" s="31"/>
      <c r="D28" s="31"/>
      <c r="E28" s="31"/>
      <c r="F28" s="68"/>
    </row>
    <row r="29" spans="1:6" x14ac:dyDescent="0.35">
      <c r="A29" s="28">
        <v>3</v>
      </c>
      <c r="B29" s="29" t="s">
        <v>10</v>
      </c>
      <c r="C29" s="31"/>
      <c r="D29" s="31"/>
      <c r="E29" s="31"/>
      <c r="F29" s="68"/>
    </row>
    <row r="30" spans="1:6" x14ac:dyDescent="0.35">
      <c r="A30" s="28">
        <v>3</v>
      </c>
      <c r="B30" s="29" t="s">
        <v>11</v>
      </c>
      <c r="C30" s="31"/>
      <c r="D30" s="31"/>
      <c r="E30" s="31"/>
      <c r="F30" s="68"/>
    </row>
    <row r="31" spans="1:6" x14ac:dyDescent="0.35">
      <c r="A31" s="28">
        <v>3</v>
      </c>
      <c r="B31" s="29" t="s">
        <v>12</v>
      </c>
      <c r="C31" s="31"/>
      <c r="D31" s="31"/>
      <c r="E31" s="31"/>
      <c r="F31" s="68"/>
    </row>
    <row r="32" spans="1:6" x14ac:dyDescent="0.35">
      <c r="A32" s="28">
        <v>3</v>
      </c>
      <c r="B32" s="29" t="s">
        <v>13</v>
      </c>
      <c r="C32" s="31"/>
      <c r="D32" s="31"/>
      <c r="E32" s="31"/>
      <c r="F32" s="68"/>
    </row>
    <row r="33" spans="1:9" x14ac:dyDescent="0.35">
      <c r="A33" s="28">
        <v>3</v>
      </c>
      <c r="B33" s="29" t="s">
        <v>14</v>
      </c>
      <c r="C33" s="31"/>
      <c r="D33" s="31"/>
      <c r="E33" s="31"/>
      <c r="F33" s="68"/>
    </row>
    <row r="34" spans="1:9" x14ac:dyDescent="0.35">
      <c r="A34" s="28">
        <v>3</v>
      </c>
      <c r="B34" s="29" t="s">
        <v>15</v>
      </c>
      <c r="C34" s="31"/>
      <c r="D34" s="31"/>
      <c r="E34" s="31"/>
      <c r="F34" s="68"/>
    </row>
    <row r="35" spans="1:9" x14ac:dyDescent="0.35">
      <c r="A35" s="28">
        <v>3</v>
      </c>
      <c r="B35" s="29" t="s">
        <v>16</v>
      </c>
      <c r="C35" s="31"/>
      <c r="D35" s="31"/>
      <c r="E35" s="31"/>
      <c r="F35" s="68" t="s">
        <v>27</v>
      </c>
    </row>
    <row r="36" spans="1:9" x14ac:dyDescent="0.35">
      <c r="A36" s="28">
        <v>3</v>
      </c>
      <c r="B36" s="29" t="s">
        <v>17</v>
      </c>
      <c r="C36" s="31"/>
      <c r="D36" s="31"/>
      <c r="E36" s="31"/>
      <c r="F36" s="68"/>
    </row>
    <row r="37" spans="1:9" x14ac:dyDescent="0.35">
      <c r="A37" s="28">
        <v>3</v>
      </c>
      <c r="B37" s="29" t="s">
        <v>18</v>
      </c>
      <c r="C37" s="31"/>
      <c r="D37" s="31"/>
      <c r="E37" s="31"/>
      <c r="F37" s="68"/>
    </row>
    <row r="38" spans="1:9" x14ac:dyDescent="0.35">
      <c r="A38" s="28">
        <v>3</v>
      </c>
      <c r="B38" s="29" t="s">
        <v>19</v>
      </c>
      <c r="C38" s="31"/>
      <c r="D38" s="31"/>
      <c r="E38" s="31"/>
      <c r="F38" s="68"/>
    </row>
    <row r="39" spans="1:9" x14ac:dyDescent="0.35">
      <c r="A39" s="28">
        <v>3</v>
      </c>
      <c r="B39" s="42" t="s">
        <v>146</v>
      </c>
      <c r="C39" s="31"/>
      <c r="D39" s="31"/>
      <c r="E39" s="31"/>
      <c r="F39" s="68"/>
    </row>
    <row r="40" spans="1:9" ht="14.25" customHeight="1" x14ac:dyDescent="0.35">
      <c r="A40" s="28">
        <v>1</v>
      </c>
      <c r="B40" s="29" t="s">
        <v>104</v>
      </c>
      <c r="C40" s="31"/>
      <c r="D40" s="31"/>
      <c r="E40" s="31"/>
      <c r="F40" s="68" t="s">
        <v>28</v>
      </c>
    </row>
    <row r="41" spans="1:9" ht="14.25" customHeight="1" x14ac:dyDescent="0.35">
      <c r="A41" s="28">
        <v>3</v>
      </c>
      <c r="B41" s="29" t="s">
        <v>105</v>
      </c>
      <c r="C41" s="31"/>
      <c r="D41" s="31"/>
      <c r="E41" s="31"/>
      <c r="F41" s="68"/>
    </row>
    <row r="42" spans="1:9" x14ac:dyDescent="0.35">
      <c r="A42" s="28">
        <v>3</v>
      </c>
      <c r="B42" s="29" t="s">
        <v>23</v>
      </c>
      <c r="C42" s="31"/>
      <c r="D42" s="31"/>
      <c r="E42" s="31"/>
      <c r="F42" s="68"/>
    </row>
    <row r="43" spans="1:9" x14ac:dyDescent="0.35">
      <c r="A43" s="28">
        <v>3</v>
      </c>
      <c r="B43" s="29" t="s">
        <v>20</v>
      </c>
      <c r="C43" s="31"/>
      <c r="D43" s="31"/>
      <c r="E43" s="31"/>
      <c r="F43" s="68"/>
    </row>
    <row r="44" spans="1:9" x14ac:dyDescent="0.35">
      <c r="A44" s="28">
        <v>3</v>
      </c>
      <c r="B44" s="29" t="s">
        <v>21</v>
      </c>
      <c r="C44" s="31"/>
      <c r="D44" s="31"/>
      <c r="E44" s="31"/>
      <c r="F44" s="68"/>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69" t="s">
        <v>77</v>
      </c>
      <c r="B47" s="69"/>
      <c r="C47" s="69"/>
      <c r="D47" s="69"/>
      <c r="E47" s="69"/>
      <c r="F47" s="69"/>
    </row>
    <row r="48" spans="1:9" ht="14.25" customHeight="1" x14ac:dyDescent="0.35">
      <c r="A48" s="70" t="s">
        <v>30</v>
      </c>
      <c r="B48" s="71"/>
      <c r="C48" s="71"/>
      <c r="D48" s="71"/>
      <c r="E48" s="71"/>
      <c r="F48" s="72"/>
      <c r="I48" s="15"/>
    </row>
    <row r="49" spans="1:9" x14ac:dyDescent="0.35">
      <c r="A49" s="9">
        <v>3</v>
      </c>
      <c r="B49" s="31"/>
      <c r="C49" s="31"/>
      <c r="D49" s="31"/>
      <c r="E49" s="31"/>
      <c r="F49" s="62" t="s">
        <v>35</v>
      </c>
      <c r="I49" s="15"/>
    </row>
    <row r="50" spans="1:9" x14ac:dyDescent="0.35">
      <c r="A50" s="9">
        <v>3</v>
      </c>
      <c r="B50" s="31"/>
      <c r="C50" s="31"/>
      <c r="D50" s="31"/>
      <c r="E50" s="31"/>
      <c r="F50" s="63"/>
      <c r="I50" s="15"/>
    </row>
    <row r="51" spans="1:9" x14ac:dyDescent="0.35">
      <c r="A51" s="9">
        <v>3</v>
      </c>
      <c r="B51" s="31"/>
      <c r="C51" s="31"/>
      <c r="D51" s="31"/>
      <c r="E51" s="31"/>
      <c r="F51" s="63"/>
      <c r="I51" s="15"/>
    </row>
    <row r="52" spans="1:9" x14ac:dyDescent="0.35">
      <c r="A52" s="9">
        <v>3</v>
      </c>
      <c r="B52" s="31"/>
      <c r="C52" s="31"/>
      <c r="D52" s="31"/>
      <c r="E52" s="31"/>
      <c r="F52" s="64"/>
      <c r="I52" s="15"/>
    </row>
    <row r="53" spans="1:9" ht="14.9" customHeight="1" x14ac:dyDescent="0.35">
      <c r="A53" s="70" t="s">
        <v>31</v>
      </c>
      <c r="B53" s="71"/>
      <c r="C53" s="71"/>
      <c r="D53" s="71"/>
      <c r="E53" s="71"/>
      <c r="F53" s="72"/>
    </row>
    <row r="54" spans="1:9" x14ac:dyDescent="0.35">
      <c r="A54" s="9">
        <v>3</v>
      </c>
      <c r="B54" s="52" t="s">
        <v>129</v>
      </c>
      <c r="C54" s="31"/>
      <c r="D54" s="31"/>
      <c r="E54" s="31"/>
      <c r="F54" s="62" t="s">
        <v>35</v>
      </c>
    </row>
    <row r="55" spans="1:9" ht="15.65" customHeight="1" x14ac:dyDescent="0.35">
      <c r="A55" s="9">
        <v>3</v>
      </c>
      <c r="B55" s="52" t="s">
        <v>128</v>
      </c>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v>42</v>
      </c>
      <c r="C67" s="2">
        <f>SUM(C49:C52,C54:C58,C61,C63:C66)</f>
        <v>0</v>
      </c>
      <c r="D67" s="2">
        <f>SUM(D49:D52,D54:D58,D61,D63:D66)</f>
        <v>0</v>
      </c>
      <c r="E67" s="2">
        <f>SUM(E49:E52,E54:E58,E61,E63:E66)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ht="16.399999999999999" customHeight="1" x14ac:dyDescent="0.35">
      <c r="A72" s="61" t="s">
        <v>96</v>
      </c>
      <c r="B72" s="61"/>
      <c r="C72" s="61"/>
    </row>
    <row r="73" spans="1:6" x14ac:dyDescent="0.35">
      <c r="A73" s="47" t="s">
        <v>109</v>
      </c>
    </row>
  </sheetData>
  <sheetProtection password="87E3" sheet="1" selectLockedCells="1"/>
  <mergeCells count="18">
    <mergeCell ref="A62:F62"/>
    <mergeCell ref="F54:F5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3"/>
  <sheetViews>
    <sheetView zoomScaleNormal="100" workbookViewId="0">
      <selection activeCell="B54" sqref="B54"/>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112</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60"/>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18" t="s">
        <v>48</v>
      </c>
      <c r="C35" s="31"/>
      <c r="D35" s="31"/>
      <c r="E35" s="31"/>
      <c r="F35" s="68" t="s">
        <v>27</v>
      </c>
    </row>
    <row r="36" spans="1:9" x14ac:dyDescent="0.35">
      <c r="A36" s="6">
        <v>3</v>
      </c>
      <c r="B36" s="18" t="s">
        <v>49</v>
      </c>
      <c r="C36" s="31"/>
      <c r="D36" s="31"/>
      <c r="E36" s="31"/>
      <c r="F36" s="68"/>
    </row>
    <row r="37" spans="1:9" x14ac:dyDescent="0.35">
      <c r="A37" s="6">
        <v>3</v>
      </c>
      <c r="B37" s="18" t="s">
        <v>18</v>
      </c>
      <c r="C37" s="31"/>
      <c r="D37" s="31"/>
      <c r="E37" s="31"/>
      <c r="F37" s="68"/>
    </row>
    <row r="38" spans="1:9" x14ac:dyDescent="0.35">
      <c r="A38" s="6">
        <v>3</v>
      </c>
      <c r="B38" s="18" t="s">
        <v>19</v>
      </c>
      <c r="C38" s="31"/>
      <c r="D38" s="31"/>
      <c r="E38" s="31"/>
      <c r="F38" s="68"/>
    </row>
    <row r="39" spans="1:9" x14ac:dyDescent="0.35">
      <c r="A39" s="6">
        <v>3</v>
      </c>
      <c r="B39" s="18" t="s">
        <v>147</v>
      </c>
      <c r="C39" s="31"/>
      <c r="D39" s="31"/>
      <c r="E39" s="31"/>
      <c r="F39" s="68"/>
    </row>
    <row r="40" spans="1:9" ht="14.25" customHeight="1" x14ac:dyDescent="0.35">
      <c r="A40" s="6">
        <v>1</v>
      </c>
      <c r="B40" s="18" t="s">
        <v>104</v>
      </c>
      <c r="C40" s="31"/>
      <c r="D40" s="31"/>
      <c r="E40" s="31"/>
      <c r="F40" s="68" t="s">
        <v>28</v>
      </c>
    </row>
    <row r="41" spans="1:9" ht="14.25" customHeight="1" x14ac:dyDescent="0.35">
      <c r="A41" s="6">
        <v>3</v>
      </c>
      <c r="B41" s="18" t="s">
        <v>105</v>
      </c>
      <c r="C41" s="31"/>
      <c r="D41" s="31"/>
      <c r="E41" s="31"/>
      <c r="F41" s="68"/>
    </row>
    <row r="42" spans="1:9" x14ac:dyDescent="0.35">
      <c r="A42" s="6">
        <v>3</v>
      </c>
      <c r="B42" s="18" t="s">
        <v>74</v>
      </c>
      <c r="C42" s="31"/>
      <c r="D42" s="31"/>
      <c r="E42" s="31"/>
      <c r="F42" s="68"/>
    </row>
    <row r="43" spans="1:9" x14ac:dyDescent="0.35">
      <c r="A43" s="6">
        <v>3</v>
      </c>
      <c r="B43" s="18" t="s">
        <v>50</v>
      </c>
      <c r="C43" s="31"/>
      <c r="D43" s="31"/>
      <c r="E43" s="31"/>
      <c r="F43" s="68"/>
    </row>
    <row r="44" spans="1:9" x14ac:dyDescent="0.35">
      <c r="A44" s="6">
        <v>3</v>
      </c>
      <c r="B44" s="18" t="s">
        <v>51</v>
      </c>
      <c r="C44" s="31"/>
      <c r="D44" s="31"/>
      <c r="E44" s="31"/>
      <c r="F44" s="68"/>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9" t="s">
        <v>77</v>
      </c>
      <c r="B47" s="69"/>
      <c r="C47" s="69"/>
      <c r="D47" s="69"/>
      <c r="E47" s="69"/>
      <c r="F47" s="69"/>
    </row>
    <row r="48" spans="1:9" ht="14.25" customHeight="1" x14ac:dyDescent="0.35">
      <c r="A48" s="70" t="s">
        <v>30</v>
      </c>
      <c r="B48" s="71"/>
      <c r="C48" s="71"/>
      <c r="D48" s="71"/>
      <c r="E48" s="71"/>
      <c r="F48" s="72"/>
      <c r="I48" s="15"/>
    </row>
    <row r="49" spans="1:9" x14ac:dyDescent="0.35">
      <c r="A49" s="9">
        <v>3</v>
      </c>
      <c r="B49" s="31"/>
      <c r="C49" s="31"/>
      <c r="D49" s="31"/>
      <c r="E49" s="31"/>
      <c r="F49" s="62" t="s">
        <v>35</v>
      </c>
      <c r="I49" s="15"/>
    </row>
    <row r="50" spans="1:9" x14ac:dyDescent="0.35">
      <c r="A50" s="9">
        <v>3</v>
      </c>
      <c r="B50" s="31"/>
      <c r="C50" s="31"/>
      <c r="D50" s="31"/>
      <c r="E50" s="31"/>
      <c r="F50" s="63"/>
      <c r="I50" s="15"/>
    </row>
    <row r="51" spans="1:9" x14ac:dyDescent="0.35">
      <c r="A51" s="9">
        <v>3</v>
      </c>
      <c r="B51" s="31"/>
      <c r="C51" s="31"/>
      <c r="D51" s="31"/>
      <c r="E51" s="31"/>
      <c r="F51" s="63"/>
      <c r="I51" s="15"/>
    </row>
    <row r="52" spans="1:9" x14ac:dyDescent="0.35">
      <c r="A52" s="9">
        <v>3</v>
      </c>
      <c r="B52" s="31"/>
      <c r="C52" s="31"/>
      <c r="D52" s="31"/>
      <c r="E52" s="31"/>
      <c r="F52" s="64"/>
      <c r="I52" s="15"/>
    </row>
    <row r="53" spans="1:9" ht="14.9" customHeight="1" x14ac:dyDescent="0.35">
      <c r="A53" s="70" t="s">
        <v>31</v>
      </c>
      <c r="B53" s="71"/>
      <c r="C53" s="71"/>
      <c r="D53" s="71"/>
      <c r="E53" s="71"/>
      <c r="F53" s="72"/>
    </row>
    <row r="54" spans="1:9" x14ac:dyDescent="0.35">
      <c r="A54" s="9">
        <v>3</v>
      </c>
      <c r="B54" s="52" t="s">
        <v>129</v>
      </c>
      <c r="C54" s="31"/>
      <c r="D54" s="31"/>
      <c r="E54" s="31"/>
      <c r="F54" s="62" t="s">
        <v>35</v>
      </c>
    </row>
    <row r="55" spans="1:9" ht="14.25" customHeight="1" x14ac:dyDescent="0.35">
      <c r="A55" s="9">
        <v>3</v>
      </c>
      <c r="B55" s="52" t="s">
        <v>128</v>
      </c>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34">
        <v>3</v>
      </c>
      <c r="B61" s="33"/>
      <c r="C61" s="31"/>
      <c r="D61" s="31"/>
      <c r="E61" s="31"/>
      <c r="F61" s="3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v>42</v>
      </c>
      <c r="C67" s="2">
        <f>SUM(C49:C52,C54:C58,C61,C63:C66)</f>
        <v>0</v>
      </c>
      <c r="D67" s="2">
        <f>SUM(D49:D52,D54:D58,D61,D63:D66)</f>
        <v>0</v>
      </c>
      <c r="E67" s="2">
        <f>SUM(E49:E52,E54:E58,E61,E63:E66)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1" t="s">
        <v>96</v>
      </c>
      <c r="B72" s="61"/>
      <c r="C72" s="61"/>
    </row>
    <row r="73" spans="1:6" x14ac:dyDescent="0.35">
      <c r="A73" s="47" t="s">
        <v>109</v>
      </c>
    </row>
  </sheetData>
  <sheetProtection algorithmName="SHA-512" hashValue="4FXl2N8sFyYwNc0mfgKx0dx9G6EsgSArXfXWHE3U9uR1z+ECY13VldRUzjf0koPK24AxM8KoffX2ZlQZKAV7ug==" saltValue="Wfn9hPe90uJPWFHsFn/JOg=="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pageSetUpPr fitToPage="1"/>
  </sheetPr>
  <dimension ref="A1:I73"/>
  <sheetViews>
    <sheetView topLeftCell="A35" zoomScaleNormal="100" workbookViewId="0">
      <selection activeCell="B53" sqref="B53"/>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142</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18" t="s">
        <v>48</v>
      </c>
      <c r="C34" s="31"/>
      <c r="D34" s="31"/>
      <c r="E34" s="31"/>
      <c r="F34" s="68" t="s">
        <v>27</v>
      </c>
    </row>
    <row r="35" spans="1:9" x14ac:dyDescent="0.35">
      <c r="A35" s="6">
        <v>3</v>
      </c>
      <c r="B35" s="18" t="s">
        <v>49</v>
      </c>
      <c r="C35" s="31"/>
      <c r="D35" s="31"/>
      <c r="E35" s="31"/>
      <c r="F35" s="68"/>
    </row>
    <row r="36" spans="1:9" x14ac:dyDescent="0.35">
      <c r="A36" s="6">
        <v>3</v>
      </c>
      <c r="B36" s="18" t="s">
        <v>18</v>
      </c>
      <c r="C36" s="31"/>
      <c r="D36" s="31"/>
      <c r="E36" s="31"/>
      <c r="F36" s="68"/>
    </row>
    <row r="37" spans="1:9" x14ac:dyDescent="0.35">
      <c r="A37" s="6">
        <v>3</v>
      </c>
      <c r="B37" s="18" t="s">
        <v>19</v>
      </c>
      <c r="C37" s="31"/>
      <c r="D37" s="31"/>
      <c r="E37" s="31"/>
      <c r="F37" s="68"/>
    </row>
    <row r="38" spans="1:9" x14ac:dyDescent="0.35">
      <c r="A38" s="6">
        <v>3</v>
      </c>
      <c r="B38" s="18" t="s">
        <v>146</v>
      </c>
      <c r="C38" s="31"/>
      <c r="D38" s="31"/>
      <c r="E38" s="31"/>
      <c r="F38" s="68"/>
    </row>
    <row r="39" spans="1:9" ht="14.25" customHeight="1" x14ac:dyDescent="0.35">
      <c r="A39" s="6">
        <v>1</v>
      </c>
      <c r="B39" s="18" t="s">
        <v>104</v>
      </c>
      <c r="C39" s="31"/>
      <c r="D39" s="31"/>
      <c r="E39" s="31"/>
      <c r="F39" s="68" t="s">
        <v>28</v>
      </c>
    </row>
    <row r="40" spans="1:9" ht="14.25" customHeight="1" x14ac:dyDescent="0.35">
      <c r="A40" s="6">
        <v>3</v>
      </c>
      <c r="B40" s="18" t="s">
        <v>105</v>
      </c>
      <c r="C40" s="31"/>
      <c r="D40" s="31"/>
      <c r="E40" s="31"/>
      <c r="F40" s="68"/>
    </row>
    <row r="41" spans="1:9" x14ac:dyDescent="0.35">
      <c r="A41" s="6">
        <v>3</v>
      </c>
      <c r="B41" s="18" t="s">
        <v>74</v>
      </c>
      <c r="C41" s="31"/>
      <c r="D41" s="31"/>
      <c r="E41" s="31"/>
      <c r="F41" s="68"/>
    </row>
    <row r="42" spans="1:9" x14ac:dyDescent="0.35">
      <c r="A42" s="6">
        <v>3</v>
      </c>
      <c r="B42" s="18" t="s">
        <v>50</v>
      </c>
      <c r="C42" s="31"/>
      <c r="D42" s="31"/>
      <c r="E42" s="31"/>
      <c r="F42" s="68"/>
    </row>
    <row r="43" spans="1:9" x14ac:dyDescent="0.35">
      <c r="A43" s="6">
        <v>3</v>
      </c>
      <c r="B43" s="18" t="s">
        <v>51</v>
      </c>
      <c r="C43" s="31"/>
      <c r="D43" s="31"/>
      <c r="E43" s="31"/>
      <c r="F43" s="68"/>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9" t="s">
        <v>132</v>
      </c>
      <c r="B46" s="69"/>
      <c r="C46" s="69"/>
      <c r="D46" s="69"/>
      <c r="E46" s="69"/>
      <c r="F46" s="69"/>
    </row>
    <row r="47" spans="1:9" ht="14.25" customHeight="1" x14ac:dyDescent="0.35">
      <c r="A47" s="70" t="s">
        <v>30</v>
      </c>
      <c r="B47" s="71"/>
      <c r="C47" s="71"/>
      <c r="D47" s="71"/>
      <c r="E47" s="71"/>
      <c r="F47" s="72"/>
      <c r="I47" s="15"/>
    </row>
    <row r="48" spans="1:9" x14ac:dyDescent="0.35">
      <c r="A48" s="9">
        <v>3</v>
      </c>
      <c r="B48" s="31"/>
      <c r="C48" s="31"/>
      <c r="D48" s="31"/>
      <c r="E48" s="31"/>
      <c r="F48" s="62" t="s">
        <v>35</v>
      </c>
      <c r="I48" s="15"/>
    </row>
    <row r="49" spans="1:9" x14ac:dyDescent="0.35">
      <c r="A49" s="9">
        <v>3</v>
      </c>
      <c r="B49" s="31"/>
      <c r="C49" s="31"/>
      <c r="D49" s="31"/>
      <c r="E49" s="31"/>
      <c r="F49" s="63"/>
      <c r="I49" s="15"/>
    </row>
    <row r="50" spans="1:9" x14ac:dyDescent="0.35">
      <c r="A50" s="9">
        <v>3</v>
      </c>
      <c r="B50" s="31"/>
      <c r="C50" s="31"/>
      <c r="D50" s="31"/>
      <c r="E50" s="31"/>
      <c r="F50" s="63"/>
      <c r="I50" s="15"/>
    </row>
    <row r="51" spans="1:9" x14ac:dyDescent="0.35">
      <c r="A51" s="9">
        <v>3</v>
      </c>
      <c r="B51" s="31"/>
      <c r="C51" s="31"/>
      <c r="D51" s="31"/>
      <c r="E51" s="31"/>
      <c r="F51" s="64"/>
      <c r="I51" s="15"/>
    </row>
    <row r="52" spans="1:9" ht="14.9" customHeight="1" x14ac:dyDescent="0.35">
      <c r="A52" s="70" t="s">
        <v>31</v>
      </c>
      <c r="B52" s="71"/>
      <c r="C52" s="71"/>
      <c r="D52" s="71"/>
      <c r="E52" s="71"/>
      <c r="F52" s="72"/>
    </row>
    <row r="53" spans="1:9" x14ac:dyDescent="0.35">
      <c r="A53" s="9">
        <v>3</v>
      </c>
      <c r="B53" s="52" t="s">
        <v>129</v>
      </c>
      <c r="C53" s="31"/>
      <c r="D53" s="31"/>
      <c r="E53" s="31"/>
      <c r="F53" s="62" t="s">
        <v>35</v>
      </c>
    </row>
    <row r="54" spans="1:9" ht="14.25" customHeight="1" x14ac:dyDescent="0.35">
      <c r="A54" s="9">
        <v>3</v>
      </c>
      <c r="B54" s="52" t="s">
        <v>128</v>
      </c>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34">
        <v>3</v>
      </c>
      <c r="B61" s="33"/>
      <c r="C61" s="31"/>
      <c r="D61" s="31"/>
      <c r="E61" s="31"/>
      <c r="F61" s="3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f>SUM(A63:A66,A61,A53:A58,A48:A51)</f>
        <v>45</v>
      </c>
      <c r="C67" s="2">
        <f>SUM(C48:C51,C53:C57,C61,C63:C66)</f>
        <v>0</v>
      </c>
      <c r="D67" s="2">
        <f>SUM(D48:D51,D53:D57,D61,D63:D66)</f>
        <v>0</v>
      </c>
      <c r="E67" s="2">
        <f>SUM(E48:E51,E53:E57,E61,E63:E66)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1" t="s">
        <v>96</v>
      </c>
      <c r="B72" s="61"/>
      <c r="C72" s="61"/>
    </row>
    <row r="73" spans="1:6" x14ac:dyDescent="0.35">
      <c r="A73" s="47" t="s">
        <v>109</v>
      </c>
    </row>
  </sheetData>
  <sheetProtection algorithmName="SHA-512" hashValue="WSNuBF82Yivk+vrpOIj/Wikk6JNdztDsjoOlRoEfEVyeTmaKv8Qmbrd4yaSxi2ghuT+0DmH9UaGKbD28IRlwgw==" saltValue="3P4q5H3dPlrDCaavOj/ytg==" spinCount="100000" sheet="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7"/>
  <sheetViews>
    <sheetView topLeftCell="A41" zoomScaleNormal="100" workbookViewId="0">
      <selection activeCell="D18" sqref="D18"/>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111</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28">
        <v>3</v>
      </c>
      <c r="B17" s="42" t="s">
        <v>4</v>
      </c>
      <c r="C17" s="31"/>
      <c r="D17" s="31"/>
      <c r="E17" s="31"/>
      <c r="F17" s="68" t="s">
        <v>25</v>
      </c>
    </row>
    <row r="18" spans="1:6" ht="15" customHeight="1" x14ac:dyDescent="0.35">
      <c r="A18" s="28">
        <v>3</v>
      </c>
      <c r="B18" s="42" t="s">
        <v>102</v>
      </c>
      <c r="C18" s="31"/>
      <c r="D18" s="31"/>
      <c r="E18" s="31"/>
      <c r="F18" s="68"/>
    </row>
    <row r="19" spans="1:6" ht="15" customHeight="1" x14ac:dyDescent="0.35">
      <c r="A19" s="28">
        <v>3</v>
      </c>
      <c r="B19" s="42" t="s">
        <v>101</v>
      </c>
      <c r="C19" s="31"/>
      <c r="D19" s="31"/>
      <c r="E19" s="31"/>
      <c r="F19" s="68"/>
    </row>
    <row r="20" spans="1:6" ht="15" customHeight="1" x14ac:dyDescent="0.35">
      <c r="A20" s="28">
        <v>3</v>
      </c>
      <c r="B20" s="42" t="s">
        <v>103</v>
      </c>
      <c r="C20" s="31"/>
      <c r="D20" s="31"/>
      <c r="E20" s="31"/>
      <c r="F20" s="68"/>
    </row>
    <row r="21" spans="1:6" x14ac:dyDescent="0.35">
      <c r="A21" s="28">
        <v>4</v>
      </c>
      <c r="B21" s="42" t="s">
        <v>52</v>
      </c>
      <c r="C21" s="31"/>
      <c r="D21" s="31"/>
      <c r="E21" s="31"/>
      <c r="F21" s="68"/>
    </row>
    <row r="22" spans="1:6" x14ac:dyDescent="0.35">
      <c r="A22" s="43">
        <v>4</v>
      </c>
      <c r="B22" s="42" t="s">
        <v>53</v>
      </c>
      <c r="C22" s="31"/>
      <c r="D22" s="31"/>
      <c r="E22" s="31"/>
      <c r="F22" s="68"/>
    </row>
    <row r="23" spans="1:6" x14ac:dyDescent="0.35">
      <c r="A23" s="28">
        <v>3</v>
      </c>
      <c r="B23" s="42" t="s">
        <v>5</v>
      </c>
      <c r="C23" s="31"/>
      <c r="D23" s="31"/>
      <c r="E23" s="31"/>
      <c r="F23" s="68"/>
    </row>
    <row r="24" spans="1:6" x14ac:dyDescent="0.35">
      <c r="A24" s="28">
        <v>3</v>
      </c>
      <c r="B24" s="42" t="s">
        <v>6</v>
      </c>
      <c r="C24" s="31"/>
      <c r="D24" s="31"/>
      <c r="E24" s="31"/>
      <c r="F24" s="68"/>
    </row>
    <row r="25" spans="1:6" x14ac:dyDescent="0.35">
      <c r="A25" s="46">
        <v>3</v>
      </c>
      <c r="B25" s="42" t="s">
        <v>98</v>
      </c>
      <c r="C25" s="31"/>
      <c r="D25" s="31"/>
      <c r="E25" s="31"/>
      <c r="F25" s="68"/>
    </row>
    <row r="26" spans="1:6" x14ac:dyDescent="0.35">
      <c r="A26" s="28">
        <v>3</v>
      </c>
      <c r="B26" s="42" t="s">
        <v>106</v>
      </c>
      <c r="C26" s="31"/>
      <c r="D26" s="31"/>
      <c r="E26" s="31"/>
      <c r="F26" s="68"/>
    </row>
    <row r="27" spans="1:6" x14ac:dyDescent="0.35">
      <c r="A27" s="28">
        <v>3</v>
      </c>
      <c r="B27" s="42" t="s">
        <v>99</v>
      </c>
      <c r="C27" s="31"/>
      <c r="D27" s="31"/>
      <c r="E27" s="31"/>
      <c r="F27" s="68" t="s">
        <v>26</v>
      </c>
    </row>
    <row r="28" spans="1:6" x14ac:dyDescent="0.35">
      <c r="A28" s="28">
        <v>3</v>
      </c>
      <c r="B28" s="42" t="s">
        <v>100</v>
      </c>
      <c r="C28" s="31"/>
      <c r="D28" s="31"/>
      <c r="E28" s="31"/>
      <c r="F28" s="68"/>
    </row>
    <row r="29" spans="1:6" x14ac:dyDescent="0.35">
      <c r="A29" s="28">
        <v>1</v>
      </c>
      <c r="B29" s="45" t="s">
        <v>7</v>
      </c>
      <c r="C29" s="31"/>
      <c r="D29" s="31"/>
      <c r="E29" s="31"/>
      <c r="F29" s="68"/>
    </row>
    <row r="30" spans="1:6" x14ac:dyDescent="0.35">
      <c r="A30" s="28">
        <v>3</v>
      </c>
      <c r="B30" s="42" t="s">
        <v>10</v>
      </c>
      <c r="C30" s="31"/>
      <c r="D30" s="31"/>
      <c r="E30" s="31"/>
      <c r="F30" s="68"/>
    </row>
    <row r="31" spans="1:6" x14ac:dyDescent="0.35">
      <c r="A31" s="28">
        <v>3</v>
      </c>
      <c r="B31" s="42" t="s">
        <v>11</v>
      </c>
      <c r="C31" s="31"/>
      <c r="D31" s="31"/>
      <c r="E31" s="31"/>
      <c r="F31" s="68"/>
    </row>
    <row r="32" spans="1:6" x14ac:dyDescent="0.35">
      <c r="A32" s="28">
        <v>3</v>
      </c>
      <c r="B32" s="42" t="s">
        <v>12</v>
      </c>
      <c r="C32" s="31"/>
      <c r="D32" s="31"/>
      <c r="E32" s="31"/>
      <c r="F32" s="68"/>
    </row>
    <row r="33" spans="1:6" x14ac:dyDescent="0.35">
      <c r="A33" s="28">
        <v>3</v>
      </c>
      <c r="B33" s="42" t="s">
        <v>13</v>
      </c>
      <c r="C33" s="31"/>
      <c r="D33" s="31"/>
      <c r="E33" s="31"/>
      <c r="F33" s="68"/>
    </row>
    <row r="34" spans="1:6" x14ac:dyDescent="0.35">
      <c r="A34" s="28">
        <v>3</v>
      </c>
      <c r="B34" s="42" t="s">
        <v>15</v>
      </c>
      <c r="C34" s="31"/>
      <c r="D34" s="31"/>
      <c r="E34" s="31"/>
      <c r="F34" s="68"/>
    </row>
    <row r="35" spans="1:6" x14ac:dyDescent="0.35">
      <c r="A35" s="28">
        <v>4</v>
      </c>
      <c r="B35" s="42" t="s">
        <v>54</v>
      </c>
      <c r="C35" s="31"/>
      <c r="D35" s="31"/>
      <c r="E35" s="31"/>
      <c r="F35" s="68"/>
    </row>
    <row r="36" spans="1:6" x14ac:dyDescent="0.35">
      <c r="A36" s="28">
        <v>4</v>
      </c>
      <c r="B36" s="42" t="s">
        <v>55</v>
      </c>
      <c r="C36" s="31"/>
      <c r="D36" s="31"/>
      <c r="E36" s="31"/>
      <c r="F36" s="68"/>
    </row>
    <row r="37" spans="1:6" x14ac:dyDescent="0.35">
      <c r="A37" s="28">
        <v>4</v>
      </c>
      <c r="B37" s="42" t="s">
        <v>56</v>
      </c>
      <c r="C37" s="31"/>
      <c r="D37" s="31"/>
      <c r="E37" s="31"/>
      <c r="F37" s="68"/>
    </row>
    <row r="38" spans="1:6" x14ac:dyDescent="0.35">
      <c r="A38" s="28">
        <v>3</v>
      </c>
      <c r="B38" s="42" t="s">
        <v>8</v>
      </c>
      <c r="C38" s="31"/>
      <c r="D38" s="31"/>
      <c r="E38" s="31"/>
      <c r="F38" s="62" t="s">
        <v>27</v>
      </c>
    </row>
    <row r="39" spans="1:6" x14ac:dyDescent="0.35">
      <c r="A39" s="28">
        <v>3</v>
      </c>
      <c r="B39" s="42" t="s">
        <v>14</v>
      </c>
      <c r="C39" s="31"/>
      <c r="D39" s="31"/>
      <c r="E39" s="31"/>
      <c r="F39" s="63"/>
    </row>
    <row r="40" spans="1:6" x14ac:dyDescent="0.35">
      <c r="A40" s="28">
        <v>3</v>
      </c>
      <c r="B40" s="42" t="s">
        <v>146</v>
      </c>
      <c r="C40" s="31"/>
      <c r="D40" s="31"/>
      <c r="E40" s="31"/>
      <c r="F40" s="63"/>
    </row>
    <row r="41" spans="1:6" x14ac:dyDescent="0.35">
      <c r="A41" s="28">
        <v>3</v>
      </c>
      <c r="B41" s="42" t="s">
        <v>57</v>
      </c>
      <c r="C41" s="31"/>
      <c r="D41" s="31"/>
      <c r="E41" s="31"/>
      <c r="F41" s="63"/>
    </row>
    <row r="42" spans="1:6" x14ac:dyDescent="0.35">
      <c r="A42" s="28">
        <v>3</v>
      </c>
      <c r="B42" s="41" t="s">
        <v>58</v>
      </c>
      <c r="C42" s="31"/>
      <c r="D42" s="31"/>
      <c r="E42" s="31"/>
      <c r="F42" s="63"/>
    </row>
    <row r="43" spans="1:6" x14ac:dyDescent="0.35">
      <c r="A43" s="28">
        <v>4</v>
      </c>
      <c r="B43" s="41" t="s">
        <v>59</v>
      </c>
      <c r="C43" s="31"/>
      <c r="D43" s="31"/>
      <c r="E43" s="31"/>
      <c r="F43" s="63"/>
    </row>
    <row r="44" spans="1:6" x14ac:dyDescent="0.35">
      <c r="A44" s="28">
        <v>3</v>
      </c>
      <c r="B44" s="41" t="s">
        <v>60</v>
      </c>
      <c r="C44" s="31"/>
      <c r="D44" s="31"/>
      <c r="E44" s="31"/>
      <c r="F44" s="63"/>
    </row>
    <row r="45" spans="1:6" x14ac:dyDescent="0.35">
      <c r="A45" s="28">
        <v>3</v>
      </c>
      <c r="B45" s="41" t="s">
        <v>61</v>
      </c>
      <c r="C45" s="31"/>
      <c r="D45" s="31"/>
      <c r="E45" s="31"/>
      <c r="F45" s="63"/>
    </row>
    <row r="46" spans="1:6" x14ac:dyDescent="0.35">
      <c r="A46" s="44" t="s">
        <v>22</v>
      </c>
      <c r="B46" s="41" t="s">
        <v>145</v>
      </c>
      <c r="C46" s="31"/>
      <c r="D46" s="31"/>
      <c r="E46" s="31"/>
      <c r="F46" s="64"/>
    </row>
    <row r="47" spans="1:6" x14ac:dyDescent="0.35">
      <c r="A47" s="28">
        <v>3</v>
      </c>
      <c r="B47" s="41" t="s">
        <v>36</v>
      </c>
      <c r="C47" s="31"/>
      <c r="D47" s="31"/>
      <c r="E47" s="31"/>
      <c r="F47" s="62" t="s">
        <v>28</v>
      </c>
    </row>
    <row r="48" spans="1:6" x14ac:dyDescent="0.35">
      <c r="A48" s="28">
        <v>3</v>
      </c>
      <c r="B48" s="41" t="s">
        <v>19</v>
      </c>
      <c r="C48" s="31"/>
      <c r="D48" s="31"/>
      <c r="E48" s="31"/>
      <c r="F48" s="63"/>
    </row>
    <row r="49" spans="1:7" x14ac:dyDescent="0.35">
      <c r="A49" s="28">
        <v>1</v>
      </c>
      <c r="B49" s="41" t="s">
        <v>104</v>
      </c>
      <c r="C49" s="31"/>
      <c r="D49" s="31"/>
      <c r="E49" s="31"/>
      <c r="F49" s="63"/>
    </row>
    <row r="50" spans="1:7" x14ac:dyDescent="0.35">
      <c r="A50" s="28">
        <v>3</v>
      </c>
      <c r="B50" s="41" t="s">
        <v>62</v>
      </c>
      <c r="C50" s="31"/>
      <c r="D50" s="31"/>
      <c r="E50" s="31"/>
      <c r="F50" s="63"/>
    </row>
    <row r="51" spans="1:7" x14ac:dyDescent="0.35">
      <c r="A51" s="28">
        <v>3</v>
      </c>
      <c r="B51" s="41" t="s">
        <v>105</v>
      </c>
      <c r="C51" s="31"/>
      <c r="D51" s="31"/>
      <c r="E51" s="31"/>
      <c r="F51" s="63"/>
    </row>
    <row r="52" spans="1:7" x14ac:dyDescent="0.35">
      <c r="A52" s="28">
        <v>3</v>
      </c>
      <c r="B52" s="41" t="s">
        <v>61</v>
      </c>
      <c r="C52" s="31"/>
      <c r="D52" s="31"/>
      <c r="E52" s="31"/>
      <c r="F52" s="63"/>
    </row>
    <row r="53" spans="1:7" x14ac:dyDescent="0.35">
      <c r="A53" s="28">
        <v>3</v>
      </c>
      <c r="B53" s="41" t="s">
        <v>127</v>
      </c>
      <c r="C53" s="31"/>
      <c r="D53" s="31"/>
      <c r="E53" s="31"/>
      <c r="F53" s="63"/>
    </row>
    <row r="54" spans="1:7" x14ac:dyDescent="0.35">
      <c r="A54" s="28">
        <v>3</v>
      </c>
      <c r="B54" s="41" t="s">
        <v>75</v>
      </c>
      <c r="C54" s="31"/>
      <c r="D54" s="31"/>
      <c r="E54" s="31"/>
      <c r="F54" s="63"/>
    </row>
    <row r="55" spans="1:7" x14ac:dyDescent="0.35">
      <c r="A55" s="28">
        <v>6</v>
      </c>
      <c r="B55" s="41" t="s">
        <v>76</v>
      </c>
      <c r="C55" s="31"/>
      <c r="D55" s="31"/>
      <c r="E55" s="31"/>
      <c r="F55" s="64"/>
    </row>
    <row r="56" spans="1:7" x14ac:dyDescent="0.35">
      <c r="A56" s="10" t="s">
        <v>107</v>
      </c>
      <c r="B56" s="11"/>
      <c r="C56" s="12">
        <f>SUM(C17:C55)</f>
        <v>0</v>
      </c>
      <c r="D56" s="12">
        <f>SUM(D17:D55)</f>
        <v>0</v>
      </c>
      <c r="E56" s="12">
        <f>SUM(E17:E55)</f>
        <v>0</v>
      </c>
      <c r="F56" s="11"/>
      <c r="G56" s="17"/>
    </row>
    <row r="57" spans="1:7" x14ac:dyDescent="0.35">
      <c r="A57" s="4" t="s">
        <v>1</v>
      </c>
      <c r="B57" s="4" t="s">
        <v>2</v>
      </c>
      <c r="C57" s="4" t="s">
        <v>3</v>
      </c>
      <c r="D57" s="4" t="s">
        <v>72</v>
      </c>
      <c r="E57" s="4" t="s">
        <v>73</v>
      </c>
      <c r="F57" s="4" t="s">
        <v>29</v>
      </c>
    </row>
    <row r="58" spans="1:7" ht="15.75" customHeight="1" x14ac:dyDescent="0.35">
      <c r="A58" s="74" t="s">
        <v>24</v>
      </c>
      <c r="B58" s="75"/>
      <c r="C58" s="75"/>
      <c r="D58" s="75"/>
      <c r="E58" s="75"/>
      <c r="F58" s="76"/>
    </row>
    <row r="59" spans="1:7" ht="14.25" customHeight="1" x14ac:dyDescent="0.35">
      <c r="A59" s="70" t="s">
        <v>31</v>
      </c>
      <c r="B59" s="71"/>
      <c r="C59" s="71"/>
      <c r="D59" s="71"/>
      <c r="E59" s="71"/>
      <c r="F59" s="72"/>
    </row>
    <row r="60" spans="1:7" x14ac:dyDescent="0.35">
      <c r="A60" s="9">
        <v>3</v>
      </c>
      <c r="B60" s="33"/>
      <c r="C60" s="31"/>
      <c r="D60" s="31"/>
      <c r="E60" s="31"/>
      <c r="F60" s="62" t="s">
        <v>35</v>
      </c>
    </row>
    <row r="61" spans="1:7" x14ac:dyDescent="0.35">
      <c r="A61" s="9">
        <v>3</v>
      </c>
      <c r="B61" s="33"/>
      <c r="C61" s="31"/>
      <c r="D61" s="31"/>
      <c r="E61" s="31"/>
      <c r="F61" s="64"/>
    </row>
    <row r="62" spans="1:7" x14ac:dyDescent="0.35">
      <c r="A62" s="13">
        <v>6</v>
      </c>
      <c r="C62" s="2">
        <f>SUM(C60:C61)</f>
        <v>0</v>
      </c>
      <c r="D62" s="2">
        <f>SUM(D60:D61)</f>
        <v>0</v>
      </c>
      <c r="E62" s="2">
        <f>SUM(E60:E61)</f>
        <v>0</v>
      </c>
    </row>
    <row r="63" spans="1:7" x14ac:dyDescent="0.35">
      <c r="A63" s="74" t="s">
        <v>33</v>
      </c>
      <c r="B63" s="75"/>
      <c r="C63" s="75"/>
      <c r="D63" s="75"/>
      <c r="E63" s="75"/>
      <c r="F63" s="76"/>
    </row>
    <row r="64" spans="1:7" x14ac:dyDescent="0.35">
      <c r="A64" s="4" t="s">
        <v>1</v>
      </c>
      <c r="B64" s="4" t="s">
        <v>2</v>
      </c>
      <c r="C64" s="4" t="s">
        <v>3</v>
      </c>
      <c r="D64" s="4" t="s">
        <v>72</v>
      </c>
      <c r="E64" s="4" t="s">
        <v>73</v>
      </c>
      <c r="F64" s="4" t="s">
        <v>29</v>
      </c>
    </row>
    <row r="65" spans="1:6" x14ac:dyDescent="0.35">
      <c r="A65" s="3" t="s">
        <v>108</v>
      </c>
      <c r="B65" s="5" t="s">
        <v>34</v>
      </c>
      <c r="C65" s="5">
        <f>SUM(C56+C62)</f>
        <v>0</v>
      </c>
      <c r="D65" s="5">
        <f>SUM(D56+D62)</f>
        <v>0</v>
      </c>
      <c r="E65" s="5">
        <f>SUM(E56+E62)</f>
        <v>0</v>
      </c>
      <c r="F65" s="5" t="s">
        <v>35</v>
      </c>
    </row>
    <row r="67" spans="1:6" x14ac:dyDescent="0.35">
      <c r="A67" s="61" t="s">
        <v>96</v>
      </c>
      <c r="B67" s="61"/>
      <c r="C67" s="61"/>
    </row>
  </sheetData>
  <sheetProtection password="87E3"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pageSetUpPr fitToPage="1"/>
  </sheetPr>
  <dimension ref="A1:I67"/>
  <sheetViews>
    <sheetView topLeftCell="A17" zoomScaleNormal="100" workbookViewId="0">
      <selection activeCell="D24" sqref="D23:D24"/>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143</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28">
        <v>3</v>
      </c>
      <c r="B17" s="42" t="s">
        <v>102</v>
      </c>
      <c r="C17" s="31"/>
      <c r="D17" s="31"/>
      <c r="E17" s="31"/>
      <c r="F17" s="68" t="s">
        <v>25</v>
      </c>
    </row>
    <row r="18" spans="1:6" ht="15" customHeight="1" x14ac:dyDescent="0.35">
      <c r="A18" s="28">
        <v>3</v>
      </c>
      <c r="B18" s="42" t="s">
        <v>101</v>
      </c>
      <c r="C18" s="31"/>
      <c r="D18" s="31"/>
      <c r="E18" s="31"/>
      <c r="F18" s="68"/>
    </row>
    <row r="19" spans="1:6" ht="15" customHeight="1" x14ac:dyDescent="0.35">
      <c r="A19" s="28">
        <v>3</v>
      </c>
      <c r="B19" s="42" t="s">
        <v>103</v>
      </c>
      <c r="C19" s="31"/>
      <c r="D19" s="31"/>
      <c r="E19" s="31"/>
      <c r="F19" s="68"/>
    </row>
    <row r="20" spans="1:6" x14ac:dyDescent="0.35">
      <c r="A20" s="28">
        <v>4</v>
      </c>
      <c r="B20" s="42" t="s">
        <v>52</v>
      </c>
      <c r="C20" s="31"/>
      <c r="D20" s="31"/>
      <c r="E20" s="31"/>
      <c r="F20" s="68"/>
    </row>
    <row r="21" spans="1:6" x14ac:dyDescent="0.35">
      <c r="A21" s="43">
        <v>4</v>
      </c>
      <c r="B21" s="42" t="s">
        <v>53</v>
      </c>
      <c r="C21" s="31"/>
      <c r="D21" s="31"/>
      <c r="E21" s="31"/>
      <c r="F21" s="68"/>
    </row>
    <row r="22" spans="1:6" x14ac:dyDescent="0.35">
      <c r="A22" s="28">
        <v>3</v>
      </c>
      <c r="B22" s="42" t="s">
        <v>5</v>
      </c>
      <c r="C22" s="31"/>
      <c r="D22" s="31"/>
      <c r="E22" s="31"/>
      <c r="F22" s="68"/>
    </row>
    <row r="23" spans="1:6" x14ac:dyDescent="0.35">
      <c r="A23" s="28">
        <v>3</v>
      </c>
      <c r="B23" s="42" t="s">
        <v>6</v>
      </c>
      <c r="C23" s="31"/>
      <c r="D23" s="31"/>
      <c r="E23" s="31"/>
      <c r="F23" s="68"/>
    </row>
    <row r="24" spans="1:6" x14ac:dyDescent="0.35">
      <c r="A24" s="46">
        <v>3</v>
      </c>
      <c r="B24" s="42" t="s">
        <v>98</v>
      </c>
      <c r="C24" s="31"/>
      <c r="D24" s="31"/>
      <c r="E24" s="31"/>
      <c r="F24" s="68"/>
    </row>
    <row r="25" spans="1:6" x14ac:dyDescent="0.35">
      <c r="A25" s="28">
        <v>3</v>
      </c>
      <c r="B25" s="42" t="s">
        <v>106</v>
      </c>
      <c r="C25" s="31"/>
      <c r="D25" s="31"/>
      <c r="E25" s="31"/>
      <c r="F25" s="68"/>
    </row>
    <row r="26" spans="1:6" x14ac:dyDescent="0.35">
      <c r="A26" s="28">
        <v>3</v>
      </c>
      <c r="B26" s="42" t="s">
        <v>99</v>
      </c>
      <c r="C26" s="31"/>
      <c r="D26" s="31"/>
      <c r="E26" s="31"/>
      <c r="F26" s="68" t="s">
        <v>26</v>
      </c>
    </row>
    <row r="27" spans="1:6" x14ac:dyDescent="0.35">
      <c r="A27" s="28">
        <v>3</v>
      </c>
      <c r="B27" s="42" t="s">
        <v>100</v>
      </c>
      <c r="C27" s="31"/>
      <c r="D27" s="31"/>
      <c r="E27" s="31"/>
      <c r="F27" s="68"/>
    </row>
    <row r="28" spans="1:6" x14ac:dyDescent="0.35">
      <c r="A28" s="28">
        <v>1</v>
      </c>
      <c r="B28" s="45" t="s">
        <v>7</v>
      </c>
      <c r="C28" s="31"/>
      <c r="D28" s="31"/>
      <c r="E28" s="31"/>
      <c r="F28" s="68"/>
    </row>
    <row r="29" spans="1:6" x14ac:dyDescent="0.35">
      <c r="A29" s="28">
        <v>3</v>
      </c>
      <c r="B29" s="42" t="s">
        <v>10</v>
      </c>
      <c r="C29" s="31"/>
      <c r="D29" s="31"/>
      <c r="E29" s="31"/>
      <c r="F29" s="68"/>
    </row>
    <row r="30" spans="1:6" x14ac:dyDescent="0.35">
      <c r="A30" s="28">
        <v>3</v>
      </c>
      <c r="B30" s="42" t="s">
        <v>11</v>
      </c>
      <c r="C30" s="31"/>
      <c r="D30" s="31"/>
      <c r="E30" s="31"/>
      <c r="F30" s="68"/>
    </row>
    <row r="31" spans="1:6" x14ac:dyDescent="0.35">
      <c r="A31" s="28">
        <v>3</v>
      </c>
      <c r="B31" s="42" t="s">
        <v>12</v>
      </c>
      <c r="C31" s="31"/>
      <c r="D31" s="31"/>
      <c r="E31" s="31"/>
      <c r="F31" s="68"/>
    </row>
    <row r="32" spans="1:6" x14ac:dyDescent="0.35">
      <c r="A32" s="28">
        <v>3</v>
      </c>
      <c r="B32" s="42" t="s">
        <v>13</v>
      </c>
      <c r="C32" s="31"/>
      <c r="D32" s="31"/>
      <c r="E32" s="31"/>
      <c r="F32" s="68"/>
    </row>
    <row r="33" spans="1:6" x14ac:dyDescent="0.35">
      <c r="A33" s="28">
        <v>3</v>
      </c>
      <c r="B33" s="42" t="s">
        <v>15</v>
      </c>
      <c r="C33" s="31"/>
      <c r="D33" s="31"/>
      <c r="E33" s="31"/>
      <c r="F33" s="68"/>
    </row>
    <row r="34" spans="1:6" x14ac:dyDescent="0.35">
      <c r="A34" s="28">
        <v>4</v>
      </c>
      <c r="B34" s="42" t="s">
        <v>54</v>
      </c>
      <c r="C34" s="31"/>
      <c r="D34" s="31"/>
      <c r="E34" s="31"/>
      <c r="F34" s="68"/>
    </row>
    <row r="35" spans="1:6" x14ac:dyDescent="0.35">
      <c r="A35" s="28">
        <v>4</v>
      </c>
      <c r="B35" s="42" t="s">
        <v>55</v>
      </c>
      <c r="C35" s="31"/>
      <c r="D35" s="31"/>
      <c r="E35" s="31"/>
      <c r="F35" s="68"/>
    </row>
    <row r="36" spans="1:6" x14ac:dyDescent="0.35">
      <c r="A36" s="28">
        <v>4</v>
      </c>
      <c r="B36" s="42" t="s">
        <v>56</v>
      </c>
      <c r="C36" s="31"/>
      <c r="D36" s="31"/>
      <c r="E36" s="31"/>
      <c r="F36" s="68"/>
    </row>
    <row r="37" spans="1:6" x14ac:dyDescent="0.35">
      <c r="A37" s="28">
        <v>3</v>
      </c>
      <c r="B37" s="42" t="s">
        <v>8</v>
      </c>
      <c r="C37" s="31"/>
      <c r="D37" s="31"/>
      <c r="E37" s="31"/>
      <c r="F37" s="62" t="s">
        <v>27</v>
      </c>
    </row>
    <row r="38" spans="1:6" x14ac:dyDescent="0.35">
      <c r="A38" s="28">
        <v>3</v>
      </c>
      <c r="B38" s="42" t="s">
        <v>14</v>
      </c>
      <c r="C38" s="31"/>
      <c r="D38" s="31"/>
      <c r="E38" s="31"/>
      <c r="F38" s="63"/>
    </row>
    <row r="39" spans="1:6" x14ac:dyDescent="0.35">
      <c r="A39" s="28">
        <v>3</v>
      </c>
      <c r="B39" s="42" t="s">
        <v>146</v>
      </c>
      <c r="C39" s="31"/>
      <c r="D39" s="31"/>
      <c r="E39" s="31"/>
      <c r="F39" s="63"/>
    </row>
    <row r="40" spans="1:6" x14ac:dyDescent="0.35">
      <c r="A40" s="28">
        <v>3</v>
      </c>
      <c r="B40" s="42" t="s">
        <v>57</v>
      </c>
      <c r="C40" s="31"/>
      <c r="D40" s="31"/>
      <c r="E40" s="31"/>
      <c r="F40" s="63"/>
    </row>
    <row r="41" spans="1:6" x14ac:dyDescent="0.35">
      <c r="A41" s="28">
        <v>3</v>
      </c>
      <c r="B41" s="41" t="s">
        <v>58</v>
      </c>
      <c r="C41" s="31"/>
      <c r="D41" s="31"/>
      <c r="E41" s="31"/>
      <c r="F41" s="63"/>
    </row>
    <row r="42" spans="1:6" x14ac:dyDescent="0.35">
      <c r="A42" s="28">
        <v>4</v>
      </c>
      <c r="B42" s="41" t="s">
        <v>59</v>
      </c>
      <c r="C42" s="31"/>
      <c r="D42" s="31"/>
      <c r="E42" s="31"/>
      <c r="F42" s="63"/>
    </row>
    <row r="43" spans="1:6" x14ac:dyDescent="0.35">
      <c r="A43" s="28">
        <v>3</v>
      </c>
      <c r="B43" s="41" t="s">
        <v>60</v>
      </c>
      <c r="C43" s="31"/>
      <c r="D43" s="31"/>
      <c r="E43" s="31"/>
      <c r="F43" s="63"/>
    </row>
    <row r="44" spans="1:6" x14ac:dyDescent="0.35">
      <c r="A44" s="28">
        <v>3</v>
      </c>
      <c r="B44" s="41" t="s">
        <v>61</v>
      </c>
      <c r="C44" s="31"/>
      <c r="D44" s="31"/>
      <c r="E44" s="31"/>
      <c r="F44" s="63"/>
    </row>
    <row r="45" spans="1:6" x14ac:dyDescent="0.35">
      <c r="A45" s="44" t="s">
        <v>22</v>
      </c>
      <c r="B45" s="41" t="s">
        <v>145</v>
      </c>
      <c r="C45" s="31"/>
      <c r="D45" s="31"/>
      <c r="E45" s="31"/>
      <c r="F45" s="64"/>
    </row>
    <row r="46" spans="1:6" x14ac:dyDescent="0.35">
      <c r="A46" s="28">
        <v>3</v>
      </c>
      <c r="B46" s="41" t="s">
        <v>36</v>
      </c>
      <c r="C46" s="31"/>
      <c r="D46" s="31"/>
      <c r="E46" s="31"/>
      <c r="F46" s="62" t="s">
        <v>28</v>
      </c>
    </row>
    <row r="47" spans="1:6" x14ac:dyDescent="0.35">
      <c r="A47" s="28">
        <v>3</v>
      </c>
      <c r="B47" s="41" t="s">
        <v>19</v>
      </c>
      <c r="C47" s="31"/>
      <c r="D47" s="31"/>
      <c r="E47" s="31"/>
      <c r="F47" s="63"/>
    </row>
    <row r="48" spans="1:6" x14ac:dyDescent="0.35">
      <c r="A48" s="28">
        <v>1</v>
      </c>
      <c r="B48" s="41" t="s">
        <v>104</v>
      </c>
      <c r="C48" s="31"/>
      <c r="D48" s="31"/>
      <c r="E48" s="31"/>
      <c r="F48" s="63"/>
    </row>
    <row r="49" spans="1:7" x14ac:dyDescent="0.35">
      <c r="A49" s="28">
        <v>3</v>
      </c>
      <c r="B49" s="41" t="s">
        <v>62</v>
      </c>
      <c r="C49" s="31"/>
      <c r="D49" s="31"/>
      <c r="E49" s="31"/>
      <c r="F49" s="63"/>
    </row>
    <row r="50" spans="1:7" x14ac:dyDescent="0.35">
      <c r="A50" s="28">
        <v>3</v>
      </c>
      <c r="B50" s="41" t="s">
        <v>105</v>
      </c>
      <c r="C50" s="31"/>
      <c r="D50" s="31"/>
      <c r="E50" s="31"/>
      <c r="F50" s="63"/>
    </row>
    <row r="51" spans="1:7" x14ac:dyDescent="0.35">
      <c r="A51" s="28">
        <v>3</v>
      </c>
      <c r="B51" s="41" t="s">
        <v>61</v>
      </c>
      <c r="C51" s="31"/>
      <c r="D51" s="31"/>
      <c r="E51" s="31"/>
      <c r="F51" s="63"/>
    </row>
    <row r="52" spans="1:7" x14ac:dyDescent="0.35">
      <c r="A52" s="28">
        <v>3</v>
      </c>
      <c r="B52" s="41" t="s">
        <v>127</v>
      </c>
      <c r="C52" s="31"/>
      <c r="D52" s="31"/>
      <c r="E52" s="31"/>
      <c r="F52" s="63"/>
    </row>
    <row r="53" spans="1:7" x14ac:dyDescent="0.35">
      <c r="A53" s="28">
        <v>3</v>
      </c>
      <c r="B53" s="41" t="s">
        <v>75</v>
      </c>
      <c r="C53" s="31"/>
      <c r="D53" s="31"/>
      <c r="E53" s="31"/>
      <c r="F53" s="63"/>
    </row>
    <row r="54" spans="1:7" x14ac:dyDescent="0.35">
      <c r="A54" s="28">
        <v>6</v>
      </c>
      <c r="B54" s="41" t="s">
        <v>76</v>
      </c>
      <c r="C54" s="31"/>
      <c r="D54" s="31"/>
      <c r="E54" s="31"/>
      <c r="F54" s="64"/>
    </row>
    <row r="55" spans="1:7" x14ac:dyDescent="0.35">
      <c r="A55" s="10" t="s">
        <v>144</v>
      </c>
      <c r="B55" s="11"/>
      <c r="C55" s="12">
        <f>SUM(C17:C54)</f>
        <v>0</v>
      </c>
      <c r="D55" s="12">
        <f>SUM(D17:D54)</f>
        <v>0</v>
      </c>
      <c r="E55" s="12">
        <f>SUM(E17:E54)</f>
        <v>0</v>
      </c>
      <c r="F55" s="11"/>
      <c r="G55" s="17"/>
    </row>
    <row r="56" spans="1:7" x14ac:dyDescent="0.35">
      <c r="A56" s="4" t="s">
        <v>1</v>
      </c>
      <c r="B56" s="4" t="s">
        <v>2</v>
      </c>
      <c r="C56" s="4" t="s">
        <v>3</v>
      </c>
      <c r="D56" s="4" t="s">
        <v>72</v>
      </c>
      <c r="E56" s="4" t="s">
        <v>73</v>
      </c>
      <c r="F56" s="4" t="s">
        <v>29</v>
      </c>
    </row>
    <row r="57" spans="1:7" ht="15.75" customHeight="1" x14ac:dyDescent="0.35">
      <c r="A57" s="74" t="s">
        <v>24</v>
      </c>
      <c r="B57" s="75"/>
      <c r="C57" s="75"/>
      <c r="D57" s="75"/>
      <c r="E57" s="75"/>
      <c r="F57" s="76"/>
    </row>
    <row r="58" spans="1:7" ht="14.25" customHeight="1" x14ac:dyDescent="0.35">
      <c r="A58" s="70" t="s">
        <v>31</v>
      </c>
      <c r="B58" s="71"/>
      <c r="C58" s="71"/>
      <c r="D58" s="71"/>
      <c r="E58" s="71"/>
      <c r="F58" s="72"/>
    </row>
    <row r="59" spans="1:7" x14ac:dyDescent="0.35">
      <c r="A59" s="9">
        <v>3</v>
      </c>
      <c r="B59" s="33"/>
      <c r="C59" s="31"/>
      <c r="D59" s="31"/>
      <c r="E59" s="31"/>
      <c r="F59" s="62" t="s">
        <v>35</v>
      </c>
    </row>
    <row r="60" spans="1:7" x14ac:dyDescent="0.35">
      <c r="A60" s="9">
        <v>3</v>
      </c>
      <c r="B60" s="33"/>
      <c r="C60" s="31"/>
      <c r="D60" s="31"/>
      <c r="E60" s="31"/>
      <c r="F60" s="63"/>
    </row>
    <row r="61" spans="1:7" x14ac:dyDescent="0.35">
      <c r="A61" s="9">
        <v>3</v>
      </c>
      <c r="B61" s="33"/>
      <c r="C61" s="31"/>
      <c r="D61" s="31"/>
      <c r="E61" s="31"/>
      <c r="F61" s="64"/>
    </row>
    <row r="62" spans="1:7" x14ac:dyDescent="0.35">
      <c r="A62" s="13">
        <v>9</v>
      </c>
      <c r="C62" s="2">
        <f>SUM(C59:C60)</f>
        <v>0</v>
      </c>
      <c r="D62" s="2">
        <f>SUM(D59:D60)</f>
        <v>0</v>
      </c>
      <c r="E62" s="2">
        <f>SUM(E59:E60)</f>
        <v>0</v>
      </c>
    </row>
    <row r="63" spans="1:7" x14ac:dyDescent="0.35">
      <c r="A63" s="74" t="s">
        <v>33</v>
      </c>
      <c r="B63" s="75"/>
      <c r="C63" s="75"/>
      <c r="D63" s="75"/>
      <c r="E63" s="75"/>
      <c r="F63" s="76"/>
    </row>
    <row r="64" spans="1:7" x14ac:dyDescent="0.35">
      <c r="A64" s="4" t="s">
        <v>1</v>
      </c>
      <c r="B64" s="4" t="s">
        <v>2</v>
      </c>
      <c r="C64" s="4" t="s">
        <v>3</v>
      </c>
      <c r="D64" s="4" t="s">
        <v>72</v>
      </c>
      <c r="E64" s="4" t="s">
        <v>73</v>
      </c>
      <c r="F64" s="4" t="s">
        <v>29</v>
      </c>
    </row>
    <row r="65" spans="1:6" x14ac:dyDescent="0.35">
      <c r="A65" s="3" t="s">
        <v>108</v>
      </c>
      <c r="B65" s="5" t="s">
        <v>34</v>
      </c>
      <c r="C65" s="5">
        <f>SUM(C55+C62)</f>
        <v>0</v>
      </c>
      <c r="D65" s="5">
        <f>SUM(D55+D62)</f>
        <v>0</v>
      </c>
      <c r="E65" s="5">
        <f>SUM(E55+E62)</f>
        <v>0</v>
      </c>
      <c r="F65" s="5" t="s">
        <v>35</v>
      </c>
    </row>
    <row r="67" spans="1:6" x14ac:dyDescent="0.35">
      <c r="A67" s="61" t="s">
        <v>96</v>
      </c>
      <c r="B67" s="61"/>
      <c r="C67" s="61"/>
    </row>
  </sheetData>
  <sheetProtection password="87E3" sheet="1" selectLockedCells="1"/>
  <mergeCells count="12">
    <mergeCell ref="F37:F45"/>
    <mergeCell ref="A1:F1"/>
    <mergeCell ref="A2:F2"/>
    <mergeCell ref="A15:F15"/>
    <mergeCell ref="F17:F25"/>
    <mergeCell ref="F26:F36"/>
    <mergeCell ref="F46:F54"/>
    <mergeCell ref="A57:F57"/>
    <mergeCell ref="A58:F58"/>
    <mergeCell ref="A63:F63"/>
    <mergeCell ref="A67:C67"/>
    <mergeCell ref="F59:F61"/>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pageSetUpPr fitToPage="1"/>
  </sheetPr>
  <dimension ref="A1:I73"/>
  <sheetViews>
    <sheetView topLeftCell="A3" zoomScaleNormal="100" workbookViewId="0">
      <selection activeCell="B49" sqref="B49"/>
    </sheetView>
  </sheetViews>
  <sheetFormatPr defaultColWidth="9.1796875" defaultRowHeight="14.5" x14ac:dyDescent="0.35"/>
  <cols>
    <col min="1" max="1" width="7.54296875" style="1" customWidth="1"/>
    <col min="2" max="2" width="40.26953125" style="1" customWidth="1"/>
    <col min="3" max="5" width="12.1796875" style="1" customWidth="1"/>
    <col min="6" max="6" width="11.453125" style="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133</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7" t="s">
        <v>0</v>
      </c>
      <c r="B15" s="67"/>
      <c r="C15" s="67"/>
      <c r="D15" s="67"/>
      <c r="E15" s="67"/>
      <c r="F15" s="67"/>
    </row>
    <row r="16" spans="1:9" s="2" customFormat="1" ht="30.25" customHeight="1" x14ac:dyDescent="0.35">
      <c r="A16" s="27" t="s">
        <v>1</v>
      </c>
      <c r="B16" s="27" t="s">
        <v>2</v>
      </c>
      <c r="C16" s="30" t="s">
        <v>3</v>
      </c>
      <c r="D16" s="30" t="s">
        <v>72</v>
      </c>
      <c r="E16" s="30" t="s">
        <v>73</v>
      </c>
      <c r="F16" s="4" t="s">
        <v>29</v>
      </c>
      <c r="I16" s="14"/>
    </row>
    <row r="17" spans="1:6" ht="15" customHeight="1" x14ac:dyDescent="0.35">
      <c r="A17" s="28">
        <v>3</v>
      </c>
      <c r="B17" s="29" t="s">
        <v>102</v>
      </c>
      <c r="C17" s="31"/>
      <c r="D17" s="31"/>
      <c r="E17" s="31"/>
      <c r="F17" s="68" t="s">
        <v>25</v>
      </c>
    </row>
    <row r="18" spans="1:6" x14ac:dyDescent="0.35">
      <c r="A18" s="28">
        <v>3</v>
      </c>
      <c r="B18" s="29" t="s">
        <v>5</v>
      </c>
      <c r="C18" s="31"/>
      <c r="D18" s="31"/>
      <c r="E18" s="31"/>
      <c r="F18" s="68"/>
    </row>
    <row r="19" spans="1:6" x14ac:dyDescent="0.35">
      <c r="A19" s="28">
        <v>3</v>
      </c>
      <c r="B19" s="29" t="s">
        <v>6</v>
      </c>
      <c r="C19" s="31"/>
      <c r="D19" s="31"/>
      <c r="E19" s="31"/>
      <c r="F19" s="68"/>
    </row>
    <row r="20" spans="1:6" x14ac:dyDescent="0.35">
      <c r="A20" s="46">
        <v>3</v>
      </c>
      <c r="B20" s="29" t="s">
        <v>98</v>
      </c>
      <c r="C20" s="31"/>
      <c r="D20" s="31"/>
      <c r="E20" s="31"/>
      <c r="F20" s="68"/>
    </row>
    <row r="21" spans="1:6" x14ac:dyDescent="0.35">
      <c r="A21" s="28">
        <v>3</v>
      </c>
      <c r="B21" s="29" t="s">
        <v>99</v>
      </c>
      <c r="C21" s="31"/>
      <c r="D21" s="31"/>
      <c r="E21" s="31"/>
      <c r="F21" s="68"/>
    </row>
    <row r="22" spans="1:6" x14ac:dyDescent="0.35">
      <c r="A22" s="28">
        <v>3</v>
      </c>
      <c r="B22" s="29" t="s">
        <v>100</v>
      </c>
      <c r="C22" s="31"/>
      <c r="D22" s="31"/>
      <c r="E22" s="31"/>
      <c r="F22" s="68"/>
    </row>
    <row r="23" spans="1:6" x14ac:dyDescent="0.35">
      <c r="A23" s="28">
        <v>3</v>
      </c>
      <c r="B23" s="29" t="s">
        <v>101</v>
      </c>
      <c r="C23" s="31"/>
      <c r="D23" s="31"/>
      <c r="E23" s="31"/>
      <c r="F23" s="68"/>
    </row>
    <row r="24" spans="1:6" x14ac:dyDescent="0.35">
      <c r="A24" s="28">
        <v>3</v>
      </c>
      <c r="B24" s="29" t="s">
        <v>103</v>
      </c>
      <c r="C24" s="31"/>
      <c r="D24" s="31"/>
      <c r="E24" s="31"/>
      <c r="F24" s="68"/>
    </row>
    <row r="25" spans="1:6" x14ac:dyDescent="0.35">
      <c r="A25" s="28">
        <v>1</v>
      </c>
      <c r="B25" s="29" t="s">
        <v>7</v>
      </c>
      <c r="C25" s="31"/>
      <c r="D25" s="31"/>
      <c r="E25" s="31"/>
      <c r="F25" s="68" t="s">
        <v>26</v>
      </c>
    </row>
    <row r="26" spans="1:6" x14ac:dyDescent="0.35">
      <c r="A26" s="28">
        <v>3</v>
      </c>
      <c r="B26" s="29" t="s">
        <v>8</v>
      </c>
      <c r="C26" s="31"/>
      <c r="D26" s="31"/>
      <c r="E26" s="31"/>
      <c r="F26" s="68"/>
    </row>
    <row r="27" spans="1:6" x14ac:dyDescent="0.35">
      <c r="A27" s="28">
        <v>3</v>
      </c>
      <c r="B27" s="29" t="s">
        <v>9</v>
      </c>
      <c r="C27" s="31"/>
      <c r="D27" s="31"/>
      <c r="E27" s="31"/>
      <c r="F27" s="68"/>
    </row>
    <row r="28" spans="1:6" x14ac:dyDescent="0.35">
      <c r="A28" s="28">
        <v>3</v>
      </c>
      <c r="B28" s="29" t="s">
        <v>10</v>
      </c>
      <c r="C28" s="31"/>
      <c r="D28" s="31"/>
      <c r="E28" s="31"/>
      <c r="F28" s="68"/>
    </row>
    <row r="29" spans="1:6" x14ac:dyDescent="0.35">
      <c r="A29" s="28">
        <v>3</v>
      </c>
      <c r="B29" s="29" t="s">
        <v>11</v>
      </c>
      <c r="C29" s="31"/>
      <c r="D29" s="31"/>
      <c r="E29" s="31"/>
      <c r="F29" s="68"/>
    </row>
    <row r="30" spans="1:6" x14ac:dyDescent="0.35">
      <c r="A30" s="28">
        <v>3</v>
      </c>
      <c r="B30" s="29" t="s">
        <v>12</v>
      </c>
      <c r="C30" s="31"/>
      <c r="D30" s="31"/>
      <c r="E30" s="31"/>
      <c r="F30" s="68"/>
    </row>
    <row r="31" spans="1:6" x14ac:dyDescent="0.35">
      <c r="A31" s="28">
        <v>3</v>
      </c>
      <c r="B31" s="29" t="s">
        <v>13</v>
      </c>
      <c r="C31" s="31"/>
      <c r="D31" s="31"/>
      <c r="E31" s="31"/>
      <c r="F31" s="68"/>
    </row>
    <row r="32" spans="1:6" x14ac:dyDescent="0.35">
      <c r="A32" s="28">
        <v>3</v>
      </c>
      <c r="B32" s="29" t="s">
        <v>14</v>
      </c>
      <c r="C32" s="31"/>
      <c r="D32" s="31"/>
      <c r="E32" s="31"/>
      <c r="F32" s="68"/>
    </row>
    <row r="33" spans="1:9" x14ac:dyDescent="0.35">
      <c r="A33" s="28">
        <v>3</v>
      </c>
      <c r="B33" s="29" t="s">
        <v>15</v>
      </c>
      <c r="C33" s="31"/>
      <c r="D33" s="31"/>
      <c r="E33" s="31"/>
      <c r="F33" s="68"/>
    </row>
    <row r="34" spans="1:9" x14ac:dyDescent="0.35">
      <c r="A34" s="28">
        <v>3</v>
      </c>
      <c r="B34" s="29" t="s">
        <v>16</v>
      </c>
      <c r="C34" s="31"/>
      <c r="D34" s="31"/>
      <c r="E34" s="31"/>
      <c r="F34" s="68" t="s">
        <v>27</v>
      </c>
    </row>
    <row r="35" spans="1:9" x14ac:dyDescent="0.35">
      <c r="A35" s="28">
        <v>3</v>
      </c>
      <c r="B35" s="29" t="s">
        <v>17</v>
      </c>
      <c r="C35" s="31"/>
      <c r="D35" s="31"/>
      <c r="E35" s="31"/>
      <c r="F35" s="68"/>
    </row>
    <row r="36" spans="1:9" x14ac:dyDescent="0.35">
      <c r="A36" s="28">
        <v>3</v>
      </c>
      <c r="B36" s="29" t="s">
        <v>18</v>
      </c>
      <c r="C36" s="31"/>
      <c r="D36" s="31"/>
      <c r="E36" s="31"/>
      <c r="F36" s="68"/>
    </row>
    <row r="37" spans="1:9" x14ac:dyDescent="0.35">
      <c r="A37" s="28">
        <v>3</v>
      </c>
      <c r="B37" s="29" t="s">
        <v>19</v>
      </c>
      <c r="C37" s="31"/>
      <c r="D37" s="31"/>
      <c r="E37" s="31"/>
      <c r="F37" s="68"/>
    </row>
    <row r="38" spans="1:9" x14ac:dyDescent="0.35">
      <c r="A38" s="28">
        <v>3</v>
      </c>
      <c r="B38" s="42" t="s">
        <v>146</v>
      </c>
      <c r="C38" s="31"/>
      <c r="D38" s="31"/>
      <c r="E38" s="31"/>
      <c r="F38" s="68"/>
    </row>
    <row r="39" spans="1:9" ht="14.25" customHeight="1" x14ac:dyDescent="0.35">
      <c r="A39" s="28">
        <v>1</v>
      </c>
      <c r="B39" s="29" t="s">
        <v>104</v>
      </c>
      <c r="C39" s="31"/>
      <c r="D39" s="31"/>
      <c r="E39" s="31"/>
      <c r="F39" s="68" t="s">
        <v>28</v>
      </c>
    </row>
    <row r="40" spans="1:9" ht="14.25" customHeight="1" x14ac:dyDescent="0.35">
      <c r="A40" s="28">
        <v>3</v>
      </c>
      <c r="B40" s="29" t="s">
        <v>105</v>
      </c>
      <c r="C40" s="31"/>
      <c r="D40" s="31"/>
      <c r="E40" s="31"/>
      <c r="F40" s="68"/>
    </row>
    <row r="41" spans="1:9" x14ac:dyDescent="0.35">
      <c r="A41" s="28">
        <v>3</v>
      </c>
      <c r="B41" s="29" t="s">
        <v>23</v>
      </c>
      <c r="C41" s="31"/>
      <c r="D41" s="31"/>
      <c r="E41" s="31"/>
      <c r="F41" s="68"/>
    </row>
    <row r="42" spans="1:9" x14ac:dyDescent="0.35">
      <c r="A42" s="28">
        <v>3</v>
      </c>
      <c r="B42" s="29" t="s">
        <v>20</v>
      </c>
      <c r="C42" s="31"/>
      <c r="D42" s="31"/>
      <c r="E42" s="31"/>
      <c r="F42" s="68"/>
    </row>
    <row r="43" spans="1:9" x14ac:dyDescent="0.35">
      <c r="A43" s="28">
        <v>3</v>
      </c>
      <c r="B43" s="29" t="s">
        <v>21</v>
      </c>
      <c r="C43" s="31"/>
      <c r="D43" s="31"/>
      <c r="E43" s="31"/>
      <c r="F43" s="68"/>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69" t="s">
        <v>132</v>
      </c>
      <c r="B46" s="69"/>
      <c r="C46" s="69"/>
      <c r="D46" s="69"/>
      <c r="E46" s="69"/>
      <c r="F46" s="69"/>
    </row>
    <row r="47" spans="1:9" ht="14.25" customHeight="1" x14ac:dyDescent="0.35">
      <c r="A47" s="70" t="s">
        <v>30</v>
      </c>
      <c r="B47" s="71"/>
      <c r="C47" s="71"/>
      <c r="D47" s="71"/>
      <c r="E47" s="71"/>
      <c r="F47" s="72"/>
      <c r="I47" s="15"/>
    </row>
    <row r="48" spans="1:9" x14ac:dyDescent="0.35">
      <c r="A48" s="9">
        <v>3</v>
      </c>
      <c r="B48" s="31"/>
      <c r="C48" s="31"/>
      <c r="D48" s="31"/>
      <c r="E48" s="31"/>
      <c r="F48" s="62" t="s">
        <v>35</v>
      </c>
      <c r="I48" s="15"/>
    </row>
    <row r="49" spans="1:9" x14ac:dyDescent="0.35">
      <c r="A49" s="9">
        <v>3</v>
      </c>
      <c r="B49" s="31"/>
      <c r="C49" s="31"/>
      <c r="D49" s="31"/>
      <c r="E49" s="31"/>
      <c r="F49" s="63"/>
      <c r="I49" s="15"/>
    </row>
    <row r="50" spans="1:9" x14ac:dyDescent="0.35">
      <c r="A50" s="9">
        <v>3</v>
      </c>
      <c r="B50" s="31"/>
      <c r="C50" s="31"/>
      <c r="D50" s="31"/>
      <c r="E50" s="31"/>
      <c r="F50" s="63"/>
      <c r="I50" s="15"/>
    </row>
    <row r="51" spans="1:9" x14ac:dyDescent="0.35">
      <c r="A51" s="9">
        <v>3</v>
      </c>
      <c r="B51" s="31"/>
      <c r="C51" s="31"/>
      <c r="D51" s="31"/>
      <c r="E51" s="31"/>
      <c r="F51" s="64"/>
      <c r="I51" s="15"/>
    </row>
    <row r="52" spans="1:9" ht="14.9" customHeight="1" x14ac:dyDescent="0.35">
      <c r="A52" s="70" t="s">
        <v>31</v>
      </c>
      <c r="B52" s="71"/>
      <c r="C52" s="71"/>
      <c r="D52" s="71"/>
      <c r="E52" s="71"/>
      <c r="F52" s="72"/>
    </row>
    <row r="53" spans="1:9" x14ac:dyDescent="0.35">
      <c r="A53" s="9">
        <v>3</v>
      </c>
      <c r="B53" s="52" t="s">
        <v>129</v>
      </c>
      <c r="C53" s="31"/>
      <c r="D53" s="31"/>
      <c r="E53" s="31"/>
      <c r="F53" s="62" t="s">
        <v>35</v>
      </c>
    </row>
    <row r="54" spans="1:9" ht="15.65" customHeight="1" x14ac:dyDescent="0.35">
      <c r="A54" s="9">
        <v>3</v>
      </c>
      <c r="B54" s="52" t="s">
        <v>128</v>
      </c>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f>SUM(A63:A66,A61,A53:A58,A48:A51)</f>
        <v>45</v>
      </c>
      <c r="C67" s="2">
        <f>SUM(C48:C51,C53:C57,C61,C63:C66)</f>
        <v>0</v>
      </c>
      <c r="D67" s="2">
        <f>SUM(D48:D51,D53:D57,D61,D63:D66)</f>
        <v>0</v>
      </c>
      <c r="E67" s="2">
        <f>SUM(E48:E51,E53:E57,E61,E63:E66)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ht="16.399999999999999" customHeight="1" x14ac:dyDescent="0.35">
      <c r="A72" s="61" t="s">
        <v>96</v>
      </c>
      <c r="B72" s="61"/>
      <c r="C72" s="61"/>
    </row>
    <row r="73" spans="1:6" x14ac:dyDescent="0.35">
      <c r="A73" s="47" t="s">
        <v>109</v>
      </c>
    </row>
  </sheetData>
  <sheetProtection algorithmName="SHA-512" hashValue="0Dai8qqpDq3iYlLTexS9s7Z9PAGjcQMahdAv9J8FCiULtpjxvnOEZc+G76gc8WvuoT9g8ReR52mpZQI94kjlVA==" saltValue="jl2KayCJzGuUXe3lpfRBxQ==" spinCount="100000" sheet="1" objects="1" scenarios="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topLeftCell="A39" zoomScaleNormal="100" workbookViewId="0">
      <selection activeCell="B51" sqref="B51"/>
    </sheetView>
  </sheetViews>
  <sheetFormatPr defaultColWidth="9.1796875" defaultRowHeight="14.5" x14ac:dyDescent="0.35"/>
  <cols>
    <col min="1" max="1" width="7.54296875" style="1" customWidth="1"/>
    <col min="2" max="2" width="40.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120</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21"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18" t="s">
        <v>36</v>
      </c>
      <c r="C35" s="31"/>
      <c r="D35" s="31"/>
      <c r="E35" s="31"/>
      <c r="F35" s="68" t="s">
        <v>27</v>
      </c>
    </row>
    <row r="36" spans="1:9" x14ac:dyDescent="0.35">
      <c r="A36" s="6">
        <v>3</v>
      </c>
      <c r="B36" s="18" t="s">
        <v>37</v>
      </c>
      <c r="C36" s="31"/>
      <c r="D36" s="31"/>
      <c r="E36" s="31"/>
      <c r="F36" s="68"/>
    </row>
    <row r="37" spans="1:9" x14ac:dyDescent="0.35">
      <c r="A37" s="6">
        <v>3</v>
      </c>
      <c r="B37" s="18" t="s">
        <v>18</v>
      </c>
      <c r="C37" s="31"/>
      <c r="D37" s="31"/>
      <c r="E37" s="31"/>
      <c r="F37" s="68"/>
    </row>
    <row r="38" spans="1:9" x14ac:dyDescent="0.35">
      <c r="A38" s="6">
        <v>3</v>
      </c>
      <c r="B38" s="18" t="s">
        <v>19</v>
      </c>
      <c r="C38" s="31"/>
      <c r="D38" s="31"/>
      <c r="E38" s="31"/>
      <c r="F38" s="68"/>
    </row>
    <row r="39" spans="1:9" x14ac:dyDescent="0.35">
      <c r="A39" s="6">
        <v>3</v>
      </c>
      <c r="B39" s="18" t="s">
        <v>146</v>
      </c>
      <c r="C39" s="31"/>
      <c r="D39" s="31"/>
      <c r="E39" s="31"/>
      <c r="F39" s="68"/>
    </row>
    <row r="40" spans="1:9" ht="14.25" customHeight="1" x14ac:dyDescent="0.35">
      <c r="A40" s="6">
        <v>1</v>
      </c>
      <c r="B40" s="18" t="s">
        <v>104</v>
      </c>
      <c r="C40" s="31"/>
      <c r="D40" s="31"/>
      <c r="E40" s="31"/>
      <c r="F40" s="68" t="s">
        <v>28</v>
      </c>
    </row>
    <row r="41" spans="1:9" ht="14.25" customHeight="1" x14ac:dyDescent="0.35">
      <c r="A41" s="6">
        <v>3</v>
      </c>
      <c r="B41" s="18" t="s">
        <v>105</v>
      </c>
      <c r="C41" s="31"/>
      <c r="D41" s="31"/>
      <c r="E41" s="31"/>
      <c r="F41" s="68"/>
    </row>
    <row r="42" spans="1:9" x14ac:dyDescent="0.35">
      <c r="A42" s="6">
        <v>3</v>
      </c>
      <c r="B42" s="18" t="s">
        <v>38</v>
      </c>
      <c r="C42" s="31"/>
      <c r="D42" s="31"/>
      <c r="E42" s="31"/>
      <c r="F42" s="68"/>
    </row>
    <row r="43" spans="1:9" x14ac:dyDescent="0.35">
      <c r="A43" s="6">
        <v>3</v>
      </c>
      <c r="B43" s="18" t="s">
        <v>37</v>
      </c>
      <c r="C43" s="31"/>
      <c r="D43" s="31"/>
      <c r="E43" s="31"/>
      <c r="F43" s="68"/>
    </row>
    <row r="44" spans="1:9" x14ac:dyDescent="0.35">
      <c r="A44" s="6">
        <v>3</v>
      </c>
      <c r="B44" s="18" t="s">
        <v>37</v>
      </c>
      <c r="C44" s="31"/>
      <c r="D44" s="31"/>
      <c r="E44" s="31"/>
      <c r="F44" s="68"/>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9" t="s">
        <v>77</v>
      </c>
      <c r="B47" s="69"/>
      <c r="C47" s="69"/>
      <c r="D47" s="69"/>
      <c r="E47" s="69"/>
      <c r="F47" s="69"/>
    </row>
    <row r="48" spans="1:9" ht="14.25" customHeight="1" x14ac:dyDescent="0.35">
      <c r="A48" s="70" t="s">
        <v>30</v>
      </c>
      <c r="B48" s="71"/>
      <c r="C48" s="71"/>
      <c r="D48" s="71"/>
      <c r="E48" s="71"/>
      <c r="F48" s="72"/>
      <c r="I48" s="15"/>
    </row>
    <row r="49" spans="1:9" x14ac:dyDescent="0.35">
      <c r="A49" s="9">
        <v>3</v>
      </c>
      <c r="B49" s="31"/>
      <c r="C49" s="31"/>
      <c r="D49" s="31"/>
      <c r="E49" s="31"/>
      <c r="F49" s="62" t="s">
        <v>35</v>
      </c>
      <c r="I49" s="15"/>
    </row>
    <row r="50" spans="1:9" x14ac:dyDescent="0.35">
      <c r="A50" s="9">
        <v>3</v>
      </c>
      <c r="B50" s="31"/>
      <c r="C50" s="31"/>
      <c r="D50" s="31"/>
      <c r="E50" s="31"/>
      <c r="F50" s="63"/>
      <c r="I50" s="15"/>
    </row>
    <row r="51" spans="1:9" x14ac:dyDescent="0.35">
      <c r="A51" s="9">
        <v>3</v>
      </c>
      <c r="B51" s="31"/>
      <c r="C51" s="31"/>
      <c r="D51" s="31"/>
      <c r="E51" s="31"/>
      <c r="F51" s="63"/>
      <c r="I51" s="15"/>
    </row>
    <row r="52" spans="1:9" x14ac:dyDescent="0.35">
      <c r="A52" s="9">
        <v>3</v>
      </c>
      <c r="B52" s="31"/>
      <c r="C52" s="31"/>
      <c r="D52" s="31"/>
      <c r="E52" s="31"/>
      <c r="F52" s="64"/>
      <c r="I52" s="15"/>
    </row>
    <row r="53" spans="1:9" ht="14.9" customHeight="1" x14ac:dyDescent="0.35">
      <c r="A53" s="70" t="s">
        <v>31</v>
      </c>
      <c r="B53" s="71"/>
      <c r="C53" s="71"/>
      <c r="D53" s="71"/>
      <c r="E53" s="71"/>
      <c r="F53" s="72"/>
    </row>
    <row r="54" spans="1:9" x14ac:dyDescent="0.35">
      <c r="A54" s="9">
        <v>3</v>
      </c>
      <c r="B54" s="52" t="s">
        <v>129</v>
      </c>
      <c r="C54" s="31"/>
      <c r="D54" s="31"/>
      <c r="E54" s="31"/>
      <c r="F54" s="62" t="s">
        <v>35</v>
      </c>
    </row>
    <row r="55" spans="1:9" ht="14.25" customHeight="1" x14ac:dyDescent="0.35">
      <c r="A55" s="9">
        <v>3</v>
      </c>
      <c r="B55" s="52" t="s">
        <v>128</v>
      </c>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v>42</v>
      </c>
      <c r="C67" s="2">
        <f>SUM(C49:C52,C54:C58,C61,C63:C66)</f>
        <v>0</v>
      </c>
      <c r="D67" s="2">
        <f>SUM(D49:D52,D54:D58,D61,D63:D66)</f>
        <v>0</v>
      </c>
      <c r="E67" s="2">
        <f>SUM(E49:E52,E54:E58,E61,E63:E66)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1" t="s">
        <v>96</v>
      </c>
      <c r="B72" s="61"/>
      <c r="C72" s="61"/>
    </row>
    <row r="73" spans="1:6" x14ac:dyDescent="0.35">
      <c r="A73" s="47" t="s">
        <v>109</v>
      </c>
    </row>
  </sheetData>
  <sheetProtection algorithmName="SHA-512" hashValue="b8Da7LcS3H1PH2yRV9ifKEZocH/jHcKtn3RKL7Rq+Qja5/oqwtp22s9xLJSWwLd1E/tQE2gkF77PcE/CE0lVTA==" saltValue="95XA4it3GnJCcA/wy1CRxw==" spinCount="100000" sheet="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pageSetUpPr fitToPage="1"/>
  </sheetPr>
  <dimension ref="A1:I73"/>
  <sheetViews>
    <sheetView topLeftCell="A34" zoomScaleNormal="100" workbookViewId="0">
      <selection activeCell="B53" sqref="B53"/>
    </sheetView>
  </sheetViews>
  <sheetFormatPr defaultColWidth="9.1796875" defaultRowHeight="14.5" x14ac:dyDescent="0.35"/>
  <cols>
    <col min="1" max="1" width="7.54296875" style="1" customWidth="1"/>
    <col min="2" max="2" width="40.4531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134</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2" t="s">
        <v>25</v>
      </c>
    </row>
    <row r="18" spans="1:6" x14ac:dyDescent="0.35">
      <c r="A18" s="6">
        <v>3</v>
      </c>
      <c r="B18" s="7" t="s">
        <v>5</v>
      </c>
      <c r="C18" s="31"/>
      <c r="D18" s="31"/>
      <c r="E18" s="31"/>
      <c r="F18" s="63"/>
    </row>
    <row r="19" spans="1:6" x14ac:dyDescent="0.35">
      <c r="A19" s="6">
        <v>3</v>
      </c>
      <c r="B19" s="7" t="s">
        <v>6</v>
      </c>
      <c r="C19" s="31"/>
      <c r="D19" s="31"/>
      <c r="E19" s="31"/>
      <c r="F19" s="63"/>
    </row>
    <row r="20" spans="1:6" x14ac:dyDescent="0.35">
      <c r="A20" s="16">
        <v>3</v>
      </c>
      <c r="B20" s="7" t="s">
        <v>98</v>
      </c>
      <c r="C20" s="31"/>
      <c r="D20" s="31"/>
      <c r="E20" s="31"/>
      <c r="F20" s="63"/>
    </row>
    <row r="21" spans="1:6" x14ac:dyDescent="0.35">
      <c r="A21" s="6">
        <v>3</v>
      </c>
      <c r="B21" s="7" t="s">
        <v>99</v>
      </c>
      <c r="C21" s="31"/>
      <c r="D21" s="31"/>
      <c r="E21" s="31"/>
      <c r="F21" s="63"/>
    </row>
    <row r="22" spans="1:6" x14ac:dyDescent="0.35">
      <c r="A22" s="6">
        <v>3</v>
      </c>
      <c r="B22" s="7" t="s">
        <v>100</v>
      </c>
      <c r="C22" s="31"/>
      <c r="D22" s="31"/>
      <c r="E22" s="31"/>
      <c r="F22" s="63"/>
    </row>
    <row r="23" spans="1:6" x14ac:dyDescent="0.35">
      <c r="A23" s="6">
        <v>3</v>
      </c>
      <c r="B23" s="7" t="s">
        <v>101</v>
      </c>
      <c r="C23" s="31"/>
      <c r="D23" s="31"/>
      <c r="E23" s="31"/>
      <c r="F23" s="63"/>
    </row>
    <row r="24" spans="1:6" x14ac:dyDescent="0.35">
      <c r="A24" s="6">
        <v>3</v>
      </c>
      <c r="B24" s="21" t="s">
        <v>103</v>
      </c>
      <c r="C24" s="31"/>
      <c r="D24" s="31"/>
      <c r="E24" s="31"/>
      <c r="F24" s="64"/>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18" t="s">
        <v>36</v>
      </c>
      <c r="C34" s="31"/>
      <c r="D34" s="31"/>
      <c r="E34" s="31"/>
      <c r="F34" s="68" t="s">
        <v>27</v>
      </c>
    </row>
    <row r="35" spans="1:9" x14ac:dyDescent="0.35">
      <c r="A35" s="6">
        <v>3</v>
      </c>
      <c r="B35" s="18" t="s">
        <v>37</v>
      </c>
      <c r="C35" s="31"/>
      <c r="D35" s="31"/>
      <c r="E35" s="31"/>
      <c r="F35" s="68"/>
    </row>
    <row r="36" spans="1:9" x14ac:dyDescent="0.35">
      <c r="A36" s="6">
        <v>3</v>
      </c>
      <c r="B36" s="18" t="s">
        <v>18</v>
      </c>
      <c r="C36" s="31"/>
      <c r="D36" s="31"/>
      <c r="E36" s="31"/>
      <c r="F36" s="68"/>
    </row>
    <row r="37" spans="1:9" x14ac:dyDescent="0.35">
      <c r="A37" s="6">
        <v>3</v>
      </c>
      <c r="B37" s="18" t="s">
        <v>19</v>
      </c>
      <c r="C37" s="31"/>
      <c r="D37" s="31"/>
      <c r="E37" s="31"/>
      <c r="F37" s="68"/>
    </row>
    <row r="38" spans="1:9" x14ac:dyDescent="0.35">
      <c r="A38" s="6">
        <v>3</v>
      </c>
      <c r="B38" s="18" t="s">
        <v>146</v>
      </c>
      <c r="C38" s="31"/>
      <c r="D38" s="31"/>
      <c r="E38" s="31"/>
      <c r="F38" s="68"/>
    </row>
    <row r="39" spans="1:9" ht="14.25" customHeight="1" x14ac:dyDescent="0.35">
      <c r="A39" s="6">
        <v>1</v>
      </c>
      <c r="B39" s="18" t="s">
        <v>104</v>
      </c>
      <c r="C39" s="31"/>
      <c r="D39" s="31"/>
      <c r="E39" s="31"/>
      <c r="F39" s="68" t="s">
        <v>28</v>
      </c>
    </row>
    <row r="40" spans="1:9" ht="14.25" customHeight="1" x14ac:dyDescent="0.35">
      <c r="A40" s="6">
        <v>3</v>
      </c>
      <c r="B40" s="18" t="s">
        <v>105</v>
      </c>
      <c r="C40" s="31"/>
      <c r="D40" s="31"/>
      <c r="E40" s="31"/>
      <c r="F40" s="68"/>
    </row>
    <row r="41" spans="1:9" x14ac:dyDescent="0.35">
      <c r="A41" s="6">
        <v>3</v>
      </c>
      <c r="B41" s="18" t="s">
        <v>38</v>
      </c>
      <c r="C41" s="31"/>
      <c r="D41" s="31"/>
      <c r="E41" s="31"/>
      <c r="F41" s="68"/>
    </row>
    <row r="42" spans="1:9" x14ac:dyDescent="0.35">
      <c r="A42" s="6">
        <v>3</v>
      </c>
      <c r="B42" s="18" t="s">
        <v>37</v>
      </c>
      <c r="C42" s="31"/>
      <c r="D42" s="31"/>
      <c r="E42" s="31"/>
      <c r="F42" s="68"/>
    </row>
    <row r="43" spans="1:9" x14ac:dyDescent="0.35">
      <c r="A43" s="6">
        <v>3</v>
      </c>
      <c r="B43" s="18" t="s">
        <v>37</v>
      </c>
      <c r="C43" s="31"/>
      <c r="D43" s="31"/>
      <c r="E43" s="31"/>
      <c r="F43" s="68"/>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9" t="s">
        <v>132</v>
      </c>
      <c r="B46" s="69"/>
      <c r="C46" s="69"/>
      <c r="D46" s="69"/>
      <c r="E46" s="69"/>
      <c r="F46" s="69"/>
    </row>
    <row r="47" spans="1:9" ht="14.25" customHeight="1" x14ac:dyDescent="0.35">
      <c r="A47" s="70" t="s">
        <v>30</v>
      </c>
      <c r="B47" s="71"/>
      <c r="C47" s="71"/>
      <c r="D47" s="71"/>
      <c r="E47" s="71"/>
      <c r="F47" s="72"/>
      <c r="I47" s="15"/>
    </row>
    <row r="48" spans="1:9" x14ac:dyDescent="0.35">
      <c r="A48" s="9">
        <v>3</v>
      </c>
      <c r="B48" s="31"/>
      <c r="C48" s="31"/>
      <c r="D48" s="31"/>
      <c r="E48" s="31"/>
      <c r="F48" s="62" t="s">
        <v>35</v>
      </c>
      <c r="I48" s="15"/>
    </row>
    <row r="49" spans="1:9" x14ac:dyDescent="0.35">
      <c r="A49" s="9">
        <v>3</v>
      </c>
      <c r="B49" s="31"/>
      <c r="C49" s="31"/>
      <c r="D49" s="31"/>
      <c r="E49" s="31"/>
      <c r="F49" s="63"/>
      <c r="I49" s="15"/>
    </row>
    <row r="50" spans="1:9" x14ac:dyDescent="0.35">
      <c r="A50" s="9">
        <v>3</v>
      </c>
      <c r="B50" s="31"/>
      <c r="C50" s="31"/>
      <c r="D50" s="31"/>
      <c r="E50" s="31"/>
      <c r="F50" s="63"/>
      <c r="I50" s="15"/>
    </row>
    <row r="51" spans="1:9" x14ac:dyDescent="0.35">
      <c r="A51" s="9">
        <v>3</v>
      </c>
      <c r="B51" s="31"/>
      <c r="C51" s="31"/>
      <c r="D51" s="31"/>
      <c r="E51" s="31"/>
      <c r="F51" s="64"/>
      <c r="I51" s="15"/>
    </row>
    <row r="52" spans="1:9" ht="14.9" customHeight="1" x14ac:dyDescent="0.35">
      <c r="A52" s="70" t="s">
        <v>31</v>
      </c>
      <c r="B52" s="71"/>
      <c r="C52" s="71"/>
      <c r="D52" s="71"/>
      <c r="E52" s="71"/>
      <c r="F52" s="72"/>
    </row>
    <row r="53" spans="1:9" x14ac:dyDescent="0.35">
      <c r="A53" s="9">
        <v>3</v>
      </c>
      <c r="B53" s="52" t="s">
        <v>129</v>
      </c>
      <c r="C53" s="31"/>
      <c r="D53" s="31"/>
      <c r="E53" s="31"/>
      <c r="F53" s="62" t="s">
        <v>35</v>
      </c>
    </row>
    <row r="54" spans="1:9" ht="14.25" customHeight="1" x14ac:dyDescent="0.35">
      <c r="A54" s="9">
        <v>3</v>
      </c>
      <c r="B54" s="52" t="s">
        <v>128</v>
      </c>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f>SUM(A63:A66,A61,A53:A58,A48:A51)</f>
        <v>45</v>
      </c>
      <c r="C67" s="2">
        <f>SUM(C48:C51,C53:C57,C61,C63:C66)</f>
        <v>0</v>
      </c>
      <c r="D67" s="2">
        <f>SUM(D48:D51,D53:D57,D61,D63:D66)</f>
        <v>0</v>
      </c>
      <c r="E67" s="2">
        <f>SUM(E48:E51,E53:E57,E61,E63:E66)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1" t="s">
        <v>96</v>
      </c>
      <c r="B72" s="61"/>
      <c r="C72" s="61"/>
    </row>
    <row r="73" spans="1:6" x14ac:dyDescent="0.35">
      <c r="A73" s="47" t="s">
        <v>109</v>
      </c>
    </row>
  </sheetData>
  <sheetProtection algorithmName="SHA-512" hashValue="1EBOQl2ALgc3u7OTCBKTlKx7aC70+AVUFT+GFnZlagaGRxZ6kFRPGWTyE9QATDJJOwUySnZG2rI4xDrg7TbLPQ==" saltValue="TGG02PLdzWVtzV0DV7n7rw==" spinCount="100000" sheet="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topLeftCell="A13" zoomScaleNormal="100" workbookViewId="0">
      <selection activeCell="B54" sqref="B54"/>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119</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18" t="s">
        <v>39</v>
      </c>
      <c r="C35" s="31"/>
      <c r="D35" s="31"/>
      <c r="E35" s="31"/>
      <c r="F35" s="68" t="s">
        <v>27</v>
      </c>
    </row>
    <row r="36" spans="1:9" x14ac:dyDescent="0.35">
      <c r="A36" s="6">
        <v>3</v>
      </c>
      <c r="B36" s="18" t="s">
        <v>40</v>
      </c>
      <c r="C36" s="31"/>
      <c r="D36" s="31"/>
      <c r="E36" s="31"/>
      <c r="F36" s="68"/>
    </row>
    <row r="37" spans="1:9" x14ac:dyDescent="0.35">
      <c r="A37" s="6">
        <v>3</v>
      </c>
      <c r="B37" s="18" t="s">
        <v>18</v>
      </c>
      <c r="C37" s="31"/>
      <c r="D37" s="31"/>
      <c r="E37" s="31"/>
      <c r="F37" s="68"/>
    </row>
    <row r="38" spans="1:9" x14ac:dyDescent="0.35">
      <c r="A38" s="6">
        <v>3</v>
      </c>
      <c r="B38" s="18" t="s">
        <v>19</v>
      </c>
      <c r="C38" s="31"/>
      <c r="D38" s="31"/>
      <c r="E38" s="31"/>
      <c r="F38" s="68"/>
    </row>
    <row r="39" spans="1:9" x14ac:dyDescent="0.35">
      <c r="A39" s="6">
        <v>3</v>
      </c>
      <c r="B39" s="18" t="s">
        <v>146</v>
      </c>
      <c r="C39" s="31"/>
      <c r="D39" s="31"/>
      <c r="E39" s="31"/>
      <c r="F39" s="68"/>
    </row>
    <row r="40" spans="1:9" x14ac:dyDescent="0.35">
      <c r="A40" s="6">
        <v>1</v>
      </c>
      <c r="B40" s="18" t="s">
        <v>104</v>
      </c>
      <c r="C40" s="31"/>
      <c r="D40" s="31"/>
      <c r="E40" s="31"/>
      <c r="F40" s="62" t="s">
        <v>28</v>
      </c>
    </row>
    <row r="41" spans="1:9" ht="14.25" customHeight="1" x14ac:dyDescent="0.35">
      <c r="A41" s="6">
        <v>3</v>
      </c>
      <c r="B41" s="18" t="s">
        <v>105</v>
      </c>
      <c r="C41" s="31"/>
      <c r="D41" s="31"/>
      <c r="E41" s="31"/>
      <c r="F41" s="63"/>
    </row>
    <row r="42" spans="1:9" ht="29" x14ac:dyDescent="0.35">
      <c r="A42" s="6">
        <v>3</v>
      </c>
      <c r="B42" s="18" t="s">
        <v>125</v>
      </c>
      <c r="C42" s="31"/>
      <c r="D42" s="31"/>
      <c r="E42" s="31"/>
      <c r="F42" s="63"/>
    </row>
    <row r="43" spans="1:9" ht="29" x14ac:dyDescent="0.35">
      <c r="A43" s="6">
        <v>3</v>
      </c>
      <c r="B43" s="18" t="s">
        <v>125</v>
      </c>
      <c r="C43" s="31"/>
      <c r="D43" s="31"/>
      <c r="E43" s="31"/>
      <c r="F43" s="63"/>
    </row>
    <row r="44" spans="1:9" ht="29" x14ac:dyDescent="0.35">
      <c r="A44" s="6">
        <v>3</v>
      </c>
      <c r="B44" s="18" t="s">
        <v>125</v>
      </c>
      <c r="C44" s="31"/>
      <c r="D44" s="31"/>
      <c r="E44" s="31"/>
      <c r="F44" s="64"/>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9" t="s">
        <v>77</v>
      </c>
      <c r="B47" s="69"/>
      <c r="C47" s="69"/>
      <c r="D47" s="69"/>
      <c r="E47" s="69"/>
      <c r="F47" s="69"/>
    </row>
    <row r="48" spans="1:9" ht="14.25" customHeight="1" x14ac:dyDescent="0.35">
      <c r="A48" s="70" t="s">
        <v>30</v>
      </c>
      <c r="B48" s="71"/>
      <c r="C48" s="71"/>
      <c r="D48" s="71"/>
      <c r="E48" s="71"/>
      <c r="F48" s="72"/>
      <c r="I48" s="15"/>
    </row>
    <row r="49" spans="1:9" x14ac:dyDescent="0.35">
      <c r="A49" s="9">
        <v>3</v>
      </c>
      <c r="B49" s="31"/>
      <c r="C49" s="31"/>
      <c r="D49" s="31"/>
      <c r="E49" s="31"/>
      <c r="F49" s="62" t="s">
        <v>35</v>
      </c>
      <c r="I49" s="15"/>
    </row>
    <row r="50" spans="1:9" x14ac:dyDescent="0.35">
      <c r="A50" s="9">
        <v>3</v>
      </c>
      <c r="B50" s="31"/>
      <c r="C50" s="31"/>
      <c r="D50" s="31"/>
      <c r="E50" s="31"/>
      <c r="F50" s="63"/>
      <c r="I50" s="15"/>
    </row>
    <row r="51" spans="1:9" x14ac:dyDescent="0.35">
      <c r="A51" s="9">
        <v>3</v>
      </c>
      <c r="B51" s="31"/>
      <c r="C51" s="31"/>
      <c r="D51" s="31"/>
      <c r="E51" s="31"/>
      <c r="F51" s="63"/>
      <c r="I51" s="15"/>
    </row>
    <row r="52" spans="1:9" x14ac:dyDescent="0.35">
      <c r="A52" s="9">
        <v>3</v>
      </c>
      <c r="B52" s="31"/>
      <c r="C52" s="31"/>
      <c r="D52" s="31"/>
      <c r="E52" s="31"/>
      <c r="F52" s="64"/>
      <c r="I52" s="15"/>
    </row>
    <row r="53" spans="1:9" ht="14.9" customHeight="1" x14ac:dyDescent="0.35">
      <c r="A53" s="70" t="s">
        <v>31</v>
      </c>
      <c r="B53" s="71"/>
      <c r="C53" s="71"/>
      <c r="D53" s="71"/>
      <c r="E53" s="71"/>
      <c r="F53" s="72"/>
    </row>
    <row r="54" spans="1:9" x14ac:dyDescent="0.35">
      <c r="A54" s="9">
        <v>3</v>
      </c>
      <c r="B54" s="52" t="s">
        <v>129</v>
      </c>
      <c r="C54" s="31"/>
      <c r="D54" s="31"/>
      <c r="E54" s="31"/>
      <c r="F54" s="62" t="s">
        <v>35</v>
      </c>
    </row>
    <row r="55" spans="1:9" ht="14.25" customHeight="1" x14ac:dyDescent="0.35">
      <c r="A55" s="9">
        <v>3</v>
      </c>
      <c r="B55" s="52" t="s">
        <v>128</v>
      </c>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v>42</v>
      </c>
      <c r="C67" s="2">
        <f>SUM(C49:C52,C54:C58,C61,C63:C66)</f>
        <v>0</v>
      </c>
      <c r="D67" s="2">
        <f>SUM(D49:D52,D54:D58,D61,D63:D66)</f>
        <v>0</v>
      </c>
      <c r="E67" s="2">
        <f>SUM(E49:E52,E54:E58,E61,E63:E66)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1" t="s">
        <v>96</v>
      </c>
      <c r="B72" s="61"/>
      <c r="C72" s="61"/>
    </row>
    <row r="73" spans="1:6" x14ac:dyDescent="0.35">
      <c r="A73" s="47" t="s">
        <v>109</v>
      </c>
    </row>
  </sheetData>
  <sheetProtection algorithmName="SHA-512" hashValue="ix5gVCaizGllVzqID2cj4VpPk+k0lWRtVRc7+mm9Y/P6WxBUsnY95YYJudavQybCJR4XIZVyDanDeWNwDqn3tA==" saltValue="WzBddTRSdDZB+WuPz88xQw==" spinCount="100000" sheet="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A15:F15"/>
    <mergeCell ref="F17:F25"/>
    <mergeCell ref="F26:F34"/>
    <mergeCell ref="F35:F39"/>
    <mergeCell ref="F40:F44"/>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pageSetUpPr fitToPage="1"/>
  </sheetPr>
  <dimension ref="A1:I73"/>
  <sheetViews>
    <sheetView topLeftCell="A28" zoomScaleNormal="100" workbookViewId="0">
      <selection activeCell="B53" sqref="B53"/>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135</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18" t="s">
        <v>39</v>
      </c>
      <c r="C34" s="31"/>
      <c r="D34" s="31"/>
      <c r="E34" s="31"/>
      <c r="F34" s="68" t="s">
        <v>27</v>
      </c>
    </row>
    <row r="35" spans="1:9" x14ac:dyDescent="0.35">
      <c r="A35" s="6">
        <v>3</v>
      </c>
      <c r="B35" s="18" t="s">
        <v>40</v>
      </c>
      <c r="C35" s="31"/>
      <c r="D35" s="31"/>
      <c r="E35" s="31"/>
      <c r="F35" s="68"/>
    </row>
    <row r="36" spans="1:9" x14ac:dyDescent="0.35">
      <c r="A36" s="6">
        <v>3</v>
      </c>
      <c r="B36" s="18" t="s">
        <v>18</v>
      </c>
      <c r="C36" s="31"/>
      <c r="D36" s="31"/>
      <c r="E36" s="31"/>
      <c r="F36" s="68"/>
    </row>
    <row r="37" spans="1:9" x14ac:dyDescent="0.35">
      <c r="A37" s="6">
        <v>3</v>
      </c>
      <c r="B37" s="18" t="s">
        <v>19</v>
      </c>
      <c r="C37" s="31"/>
      <c r="D37" s="31"/>
      <c r="E37" s="31"/>
      <c r="F37" s="68"/>
    </row>
    <row r="38" spans="1:9" x14ac:dyDescent="0.35">
      <c r="A38" s="6">
        <v>3</v>
      </c>
      <c r="B38" s="18" t="s">
        <v>146</v>
      </c>
      <c r="C38" s="31"/>
      <c r="D38" s="31"/>
      <c r="E38" s="31"/>
      <c r="F38" s="68"/>
    </row>
    <row r="39" spans="1:9" x14ac:dyDescent="0.35">
      <c r="A39" s="6">
        <v>1</v>
      </c>
      <c r="B39" s="18" t="s">
        <v>104</v>
      </c>
      <c r="C39" s="31"/>
      <c r="D39" s="31"/>
      <c r="E39" s="31"/>
      <c r="F39" s="62" t="s">
        <v>28</v>
      </c>
    </row>
    <row r="40" spans="1:9" ht="14.25" customHeight="1" x14ac:dyDescent="0.35">
      <c r="A40" s="6">
        <v>3</v>
      </c>
      <c r="B40" s="18" t="s">
        <v>105</v>
      </c>
      <c r="C40" s="31"/>
      <c r="D40" s="31"/>
      <c r="E40" s="31"/>
      <c r="F40" s="63"/>
    </row>
    <row r="41" spans="1:9" ht="29" x14ac:dyDescent="0.35">
      <c r="A41" s="6">
        <v>3</v>
      </c>
      <c r="B41" s="18" t="s">
        <v>125</v>
      </c>
      <c r="C41" s="31"/>
      <c r="D41" s="31"/>
      <c r="E41" s="31"/>
      <c r="F41" s="63"/>
    </row>
    <row r="42" spans="1:9" ht="29" x14ac:dyDescent="0.35">
      <c r="A42" s="6">
        <v>3</v>
      </c>
      <c r="B42" s="18" t="s">
        <v>125</v>
      </c>
      <c r="C42" s="31"/>
      <c r="D42" s="31"/>
      <c r="E42" s="31"/>
      <c r="F42" s="63"/>
    </row>
    <row r="43" spans="1:9" ht="29" x14ac:dyDescent="0.35">
      <c r="A43" s="6">
        <v>3</v>
      </c>
      <c r="B43" s="18" t="s">
        <v>125</v>
      </c>
      <c r="C43" s="31"/>
      <c r="D43" s="31"/>
      <c r="E43" s="31"/>
      <c r="F43" s="64"/>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9" t="s">
        <v>132</v>
      </c>
      <c r="B46" s="69"/>
      <c r="C46" s="69"/>
      <c r="D46" s="69"/>
      <c r="E46" s="69"/>
      <c r="F46" s="69"/>
    </row>
    <row r="47" spans="1:9" ht="14.25" customHeight="1" x14ac:dyDescent="0.35">
      <c r="A47" s="70" t="s">
        <v>30</v>
      </c>
      <c r="B47" s="71"/>
      <c r="C47" s="71"/>
      <c r="D47" s="71"/>
      <c r="E47" s="71"/>
      <c r="F47" s="72"/>
      <c r="I47" s="15"/>
    </row>
    <row r="48" spans="1:9" x14ac:dyDescent="0.35">
      <c r="A48" s="9">
        <v>3</v>
      </c>
      <c r="B48" s="31"/>
      <c r="C48" s="31"/>
      <c r="D48" s="31"/>
      <c r="E48" s="31"/>
      <c r="F48" s="62" t="s">
        <v>35</v>
      </c>
      <c r="I48" s="15"/>
    </row>
    <row r="49" spans="1:9" x14ac:dyDescent="0.35">
      <c r="A49" s="9">
        <v>3</v>
      </c>
      <c r="B49" s="31"/>
      <c r="C49" s="31"/>
      <c r="D49" s="31"/>
      <c r="E49" s="31"/>
      <c r="F49" s="63"/>
      <c r="I49" s="15"/>
    </row>
    <row r="50" spans="1:9" x14ac:dyDescent="0.35">
      <c r="A50" s="9">
        <v>3</v>
      </c>
      <c r="B50" s="31"/>
      <c r="C50" s="31"/>
      <c r="D50" s="31"/>
      <c r="E50" s="31"/>
      <c r="F50" s="63"/>
      <c r="I50" s="15"/>
    </row>
    <row r="51" spans="1:9" x14ac:dyDescent="0.35">
      <c r="A51" s="9">
        <v>3</v>
      </c>
      <c r="B51" s="31"/>
      <c r="C51" s="31"/>
      <c r="D51" s="31"/>
      <c r="E51" s="31"/>
      <c r="F51" s="64"/>
      <c r="I51" s="15"/>
    </row>
    <row r="52" spans="1:9" ht="14.9" customHeight="1" x14ac:dyDescent="0.35">
      <c r="A52" s="70" t="s">
        <v>31</v>
      </c>
      <c r="B52" s="71"/>
      <c r="C52" s="71"/>
      <c r="D52" s="71"/>
      <c r="E52" s="71"/>
      <c r="F52" s="72"/>
    </row>
    <row r="53" spans="1:9" x14ac:dyDescent="0.35">
      <c r="A53" s="9">
        <v>3</v>
      </c>
      <c r="B53" s="52" t="s">
        <v>129</v>
      </c>
      <c r="C53" s="31"/>
      <c r="D53" s="31"/>
      <c r="E53" s="31"/>
      <c r="F53" s="62" t="s">
        <v>35</v>
      </c>
    </row>
    <row r="54" spans="1:9" ht="14.25" customHeight="1" x14ac:dyDescent="0.35">
      <c r="A54" s="9">
        <v>3</v>
      </c>
      <c r="B54" s="52" t="s">
        <v>128</v>
      </c>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f>SUM(A63:A66,A61,A53:A58,A48:A51)</f>
        <v>45</v>
      </c>
      <c r="C67" s="2">
        <f>SUM(C48:C51,C53:C57,C61,C63:C66)</f>
        <v>0</v>
      </c>
      <c r="D67" s="2">
        <f>SUM(D48:D51,D53:D57,D61,D63:D66)</f>
        <v>0</v>
      </c>
      <c r="E67" s="2">
        <f>SUM(E48:E51,E53:E57,E61,E63:E66)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1" t="s">
        <v>96</v>
      </c>
      <c r="B72" s="61"/>
      <c r="C72" s="61"/>
    </row>
    <row r="73" spans="1:6" x14ac:dyDescent="0.35">
      <c r="A73" s="47" t="s">
        <v>109</v>
      </c>
    </row>
  </sheetData>
  <sheetProtection algorithmName="SHA-512" hashValue="XiBUy95vjrcmtmdHLZuOmyzHzOSiSfE1g6EvtDOVVXBCShwDHUKqjiX4U6SCYGnbuOr2B0sNfF/riMfN8TJdCA==" saltValue="p4gkIyOs/rcWshITt4X7yw==" spinCount="100000" sheet="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3"/>
  <sheetViews>
    <sheetView topLeftCell="A22" zoomScaleNormal="100" workbookViewId="0">
      <selection activeCell="B54" sqref="B54"/>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118</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8" t="s">
        <v>25</v>
      </c>
    </row>
    <row r="18" spans="1:6" ht="15" customHeight="1" x14ac:dyDescent="0.35">
      <c r="A18" s="6">
        <v>3</v>
      </c>
      <c r="B18" s="7" t="s">
        <v>102</v>
      </c>
      <c r="C18" s="31"/>
      <c r="D18" s="31"/>
      <c r="E18" s="31"/>
      <c r="F18" s="68"/>
    </row>
    <row r="19" spans="1:6" ht="15" customHeight="1" x14ac:dyDescent="0.35">
      <c r="A19" s="6">
        <v>3</v>
      </c>
      <c r="B19" s="7" t="s">
        <v>5</v>
      </c>
      <c r="C19" s="31"/>
      <c r="D19" s="31"/>
      <c r="E19" s="31"/>
      <c r="F19" s="68"/>
    </row>
    <row r="20" spans="1:6" x14ac:dyDescent="0.35">
      <c r="A20" s="6">
        <v>3</v>
      </c>
      <c r="B20" s="7" t="s">
        <v>6</v>
      </c>
      <c r="C20" s="31"/>
      <c r="D20" s="31"/>
      <c r="E20" s="31"/>
      <c r="F20" s="68"/>
    </row>
    <row r="21" spans="1:6" x14ac:dyDescent="0.35">
      <c r="A21" s="16">
        <v>3</v>
      </c>
      <c r="B21" s="7" t="s">
        <v>98</v>
      </c>
      <c r="C21" s="31"/>
      <c r="D21" s="31"/>
      <c r="E21" s="31"/>
      <c r="F21" s="68"/>
    </row>
    <row r="22" spans="1:6" x14ac:dyDescent="0.35">
      <c r="A22" s="6">
        <v>3</v>
      </c>
      <c r="B22" s="7" t="s">
        <v>99</v>
      </c>
      <c r="C22" s="31"/>
      <c r="D22" s="31"/>
      <c r="E22" s="31"/>
      <c r="F22" s="68"/>
    </row>
    <row r="23" spans="1:6" x14ac:dyDescent="0.35">
      <c r="A23" s="6">
        <v>3</v>
      </c>
      <c r="B23" s="7" t="s">
        <v>100</v>
      </c>
      <c r="C23" s="31"/>
      <c r="D23" s="31"/>
      <c r="E23" s="31"/>
      <c r="F23" s="68"/>
    </row>
    <row r="24" spans="1:6" x14ac:dyDescent="0.35">
      <c r="A24" s="6">
        <v>3</v>
      </c>
      <c r="B24" s="7" t="s">
        <v>101</v>
      </c>
      <c r="C24" s="31"/>
      <c r="D24" s="31"/>
      <c r="E24" s="31"/>
      <c r="F24" s="68"/>
    </row>
    <row r="25" spans="1:6" x14ac:dyDescent="0.35">
      <c r="A25" s="6">
        <v>3</v>
      </c>
      <c r="B25" s="7" t="s">
        <v>103</v>
      </c>
      <c r="C25" s="31"/>
      <c r="D25" s="31"/>
      <c r="E25" s="31"/>
      <c r="F25" s="68"/>
    </row>
    <row r="26" spans="1:6" x14ac:dyDescent="0.35">
      <c r="A26" s="6">
        <v>1</v>
      </c>
      <c r="B26" s="7" t="s">
        <v>7</v>
      </c>
      <c r="C26" s="31"/>
      <c r="D26" s="31"/>
      <c r="E26" s="31"/>
      <c r="F26" s="68" t="s">
        <v>26</v>
      </c>
    </row>
    <row r="27" spans="1:6" x14ac:dyDescent="0.35">
      <c r="A27" s="6">
        <v>3</v>
      </c>
      <c r="B27" s="7" t="s">
        <v>8</v>
      </c>
      <c r="C27" s="31"/>
      <c r="D27" s="31"/>
      <c r="E27" s="31"/>
      <c r="F27" s="68"/>
    </row>
    <row r="28" spans="1:6" x14ac:dyDescent="0.35">
      <c r="A28" s="6">
        <v>3</v>
      </c>
      <c r="B28" s="7" t="s">
        <v>9</v>
      </c>
      <c r="C28" s="31"/>
      <c r="D28" s="31"/>
      <c r="E28" s="31"/>
      <c r="F28" s="68"/>
    </row>
    <row r="29" spans="1:6" x14ac:dyDescent="0.35">
      <c r="A29" s="6">
        <v>3</v>
      </c>
      <c r="B29" s="7" t="s">
        <v>10</v>
      </c>
      <c r="C29" s="31"/>
      <c r="D29" s="31"/>
      <c r="E29" s="31"/>
      <c r="F29" s="68"/>
    </row>
    <row r="30" spans="1:6" x14ac:dyDescent="0.35">
      <c r="A30" s="6">
        <v>3</v>
      </c>
      <c r="B30" s="7" t="s">
        <v>11</v>
      </c>
      <c r="C30" s="31"/>
      <c r="D30" s="31"/>
      <c r="E30" s="31"/>
      <c r="F30" s="68"/>
    </row>
    <row r="31" spans="1:6" x14ac:dyDescent="0.35">
      <c r="A31" s="6">
        <v>3</v>
      </c>
      <c r="B31" s="7" t="s">
        <v>12</v>
      </c>
      <c r="C31" s="31"/>
      <c r="D31" s="31"/>
      <c r="E31" s="31"/>
      <c r="F31" s="68"/>
    </row>
    <row r="32" spans="1:6" x14ac:dyDescent="0.35">
      <c r="A32" s="6">
        <v>3</v>
      </c>
      <c r="B32" s="7" t="s">
        <v>13</v>
      </c>
      <c r="C32" s="31"/>
      <c r="D32" s="31"/>
      <c r="E32" s="31"/>
      <c r="F32" s="68"/>
    </row>
    <row r="33" spans="1:9" x14ac:dyDescent="0.35">
      <c r="A33" s="6">
        <v>3</v>
      </c>
      <c r="B33" s="7" t="s">
        <v>14</v>
      </c>
      <c r="C33" s="31"/>
      <c r="D33" s="31"/>
      <c r="E33" s="31"/>
      <c r="F33" s="68"/>
    </row>
    <row r="34" spans="1:9" x14ac:dyDescent="0.35">
      <c r="A34" s="6">
        <v>3</v>
      </c>
      <c r="B34" s="7" t="s">
        <v>15</v>
      </c>
      <c r="C34" s="31"/>
      <c r="D34" s="31"/>
      <c r="E34" s="31"/>
      <c r="F34" s="68"/>
    </row>
    <row r="35" spans="1:9" x14ac:dyDescent="0.35">
      <c r="A35" s="6">
        <v>3</v>
      </c>
      <c r="B35" s="18" t="s">
        <v>41</v>
      </c>
      <c r="C35" s="31"/>
      <c r="D35" s="31"/>
      <c r="E35" s="31"/>
      <c r="F35" s="68" t="s">
        <v>27</v>
      </c>
    </row>
    <row r="36" spans="1:9" x14ac:dyDescent="0.35">
      <c r="A36" s="6">
        <v>3</v>
      </c>
      <c r="B36" s="18" t="s">
        <v>42</v>
      </c>
      <c r="C36" s="31"/>
      <c r="D36" s="31"/>
      <c r="E36" s="31"/>
      <c r="F36" s="68"/>
    </row>
    <row r="37" spans="1:9" x14ac:dyDescent="0.35">
      <c r="A37" s="6">
        <v>3</v>
      </c>
      <c r="B37" s="18" t="s">
        <v>43</v>
      </c>
      <c r="C37" s="31"/>
      <c r="D37" s="31"/>
      <c r="E37" s="31"/>
      <c r="F37" s="68"/>
    </row>
    <row r="38" spans="1:9" x14ac:dyDescent="0.35">
      <c r="A38" s="6">
        <v>3</v>
      </c>
      <c r="B38" s="18" t="s">
        <v>18</v>
      </c>
      <c r="C38" s="31"/>
      <c r="D38" s="31"/>
      <c r="E38" s="31"/>
      <c r="F38" s="68"/>
    </row>
    <row r="39" spans="1:9" x14ac:dyDescent="0.35">
      <c r="A39" s="6">
        <v>3</v>
      </c>
      <c r="B39" s="18" t="s">
        <v>19</v>
      </c>
      <c r="C39" s="31"/>
      <c r="D39" s="31"/>
      <c r="E39" s="31"/>
      <c r="F39" s="68"/>
    </row>
    <row r="40" spans="1:9" x14ac:dyDescent="0.35">
      <c r="A40" s="6">
        <v>3</v>
      </c>
      <c r="B40" s="18" t="s">
        <v>146</v>
      </c>
      <c r="C40" s="31"/>
      <c r="D40" s="31"/>
      <c r="E40" s="31"/>
      <c r="F40" s="68"/>
    </row>
    <row r="41" spans="1:9" ht="14.25" customHeight="1" x14ac:dyDescent="0.35">
      <c r="A41" s="6">
        <v>1</v>
      </c>
      <c r="B41" s="18" t="s">
        <v>104</v>
      </c>
      <c r="C41" s="31"/>
      <c r="D41" s="31"/>
      <c r="E41" s="31"/>
      <c r="F41" s="68" t="s">
        <v>28</v>
      </c>
    </row>
    <row r="42" spans="1:9" ht="14.25" customHeight="1" x14ac:dyDescent="0.35">
      <c r="A42" s="6">
        <v>3</v>
      </c>
      <c r="B42" s="18" t="s">
        <v>105</v>
      </c>
      <c r="C42" s="31"/>
      <c r="D42" s="31"/>
      <c r="E42" s="31"/>
      <c r="F42" s="68"/>
    </row>
    <row r="43" spans="1:9" ht="29" x14ac:dyDescent="0.35">
      <c r="A43" s="6">
        <v>3</v>
      </c>
      <c r="B43" s="18" t="s">
        <v>123</v>
      </c>
      <c r="C43" s="31"/>
      <c r="D43" s="31"/>
      <c r="E43" s="31"/>
      <c r="F43" s="68"/>
    </row>
    <row r="44" spans="1:9" ht="29" x14ac:dyDescent="0.35">
      <c r="A44" s="6">
        <v>3</v>
      </c>
      <c r="B44" s="18" t="s">
        <v>123</v>
      </c>
      <c r="C44" s="31"/>
      <c r="D44" s="31"/>
      <c r="E44" s="31"/>
      <c r="F44" s="68"/>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9" t="s">
        <v>77</v>
      </c>
      <c r="B47" s="69"/>
      <c r="C47" s="69"/>
      <c r="D47" s="69"/>
      <c r="E47" s="69"/>
      <c r="F47" s="69"/>
    </row>
    <row r="48" spans="1:9" ht="14.25" customHeight="1" x14ac:dyDescent="0.35">
      <c r="A48" s="70" t="s">
        <v>30</v>
      </c>
      <c r="B48" s="71"/>
      <c r="C48" s="71"/>
      <c r="D48" s="71"/>
      <c r="E48" s="71"/>
      <c r="F48" s="72"/>
      <c r="I48" s="15"/>
    </row>
    <row r="49" spans="1:9" x14ac:dyDescent="0.35">
      <c r="A49" s="9">
        <v>3</v>
      </c>
      <c r="B49" s="31"/>
      <c r="C49" s="31"/>
      <c r="D49" s="31"/>
      <c r="E49" s="31"/>
      <c r="F49" s="62" t="s">
        <v>35</v>
      </c>
      <c r="I49" s="15"/>
    </row>
    <row r="50" spans="1:9" x14ac:dyDescent="0.35">
      <c r="A50" s="9">
        <v>3</v>
      </c>
      <c r="B50" s="31"/>
      <c r="C50" s="31"/>
      <c r="D50" s="31"/>
      <c r="E50" s="31"/>
      <c r="F50" s="63"/>
      <c r="I50" s="15"/>
    </row>
    <row r="51" spans="1:9" x14ac:dyDescent="0.35">
      <c r="A51" s="9">
        <v>3</v>
      </c>
      <c r="B51" s="31"/>
      <c r="C51" s="31"/>
      <c r="D51" s="31"/>
      <c r="E51" s="31"/>
      <c r="F51" s="63"/>
      <c r="I51" s="15"/>
    </row>
    <row r="52" spans="1:9" x14ac:dyDescent="0.35">
      <c r="A52" s="9">
        <v>3</v>
      </c>
      <c r="B52" s="31"/>
      <c r="C52" s="31"/>
      <c r="D52" s="31"/>
      <c r="E52" s="31"/>
      <c r="F52" s="64"/>
      <c r="I52" s="15"/>
    </row>
    <row r="53" spans="1:9" ht="14.9" customHeight="1" x14ac:dyDescent="0.35">
      <c r="A53" s="70" t="s">
        <v>31</v>
      </c>
      <c r="B53" s="71"/>
      <c r="C53" s="71"/>
      <c r="D53" s="71"/>
      <c r="E53" s="71"/>
      <c r="F53" s="72"/>
    </row>
    <row r="54" spans="1:9" x14ac:dyDescent="0.35">
      <c r="A54" s="9">
        <v>3</v>
      </c>
      <c r="B54" s="52" t="s">
        <v>129</v>
      </c>
      <c r="C54" s="31"/>
      <c r="D54" s="31"/>
      <c r="E54" s="31"/>
      <c r="F54" s="62" t="s">
        <v>35</v>
      </c>
    </row>
    <row r="55" spans="1:9" ht="14.25" customHeight="1" x14ac:dyDescent="0.35">
      <c r="A55" s="9">
        <v>3</v>
      </c>
      <c r="B55" s="52" t="s">
        <v>128</v>
      </c>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v>42</v>
      </c>
      <c r="C67" s="2">
        <f>SUM(C49:C52,C54:C58,C61,C63:C66)</f>
        <v>0</v>
      </c>
      <c r="D67" s="2">
        <f>SUM(D49:D52,D54:D58,D61,D63:D66)</f>
        <v>0</v>
      </c>
      <c r="E67" s="2">
        <f>SUM(E49:E52,E54:E58,E61,E63:E66)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61" t="s">
        <v>96</v>
      </c>
      <c r="B72" s="61"/>
      <c r="C72" s="61"/>
    </row>
    <row r="73" spans="1:6" x14ac:dyDescent="0.35">
      <c r="A73" s="47" t="s">
        <v>109</v>
      </c>
    </row>
  </sheetData>
  <sheetProtection algorithmName="SHA-512" hashValue="LxiUoXjL6TukWi1KSgF/4cSeS0aGvUOS5Whb83a8Fl7JZVFQSHRD89jfz+SnDDEvoc0kFD3HtS/iIacmwoot9A==" saltValue="IOnd1YUDGsAtui5tc2dQZg==" spinCount="100000" sheet="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pageSetUpPr fitToPage="1"/>
  </sheetPr>
  <dimension ref="A1:I73"/>
  <sheetViews>
    <sheetView topLeftCell="A4" zoomScaleNormal="100" workbookViewId="0">
      <selection activeCell="B53" sqref="B53"/>
    </sheetView>
  </sheetViews>
  <sheetFormatPr defaultColWidth="9.1796875" defaultRowHeight="14.5" x14ac:dyDescent="0.35"/>
  <cols>
    <col min="1" max="1" width="7.54296875" style="1" customWidth="1"/>
    <col min="2" max="2" width="40.7265625" style="1" customWidth="1"/>
    <col min="3" max="5" width="12.1796875" style="1" customWidth="1"/>
    <col min="6" max="6" width="11.453125" style="1" bestFit="1" customWidth="1"/>
    <col min="7" max="8" width="9.1796875" style="1"/>
    <col min="9" max="9" width="23.81640625" style="14" bestFit="1" customWidth="1"/>
    <col min="10" max="16384" width="9.1796875" style="1"/>
  </cols>
  <sheetData>
    <row r="1" spans="1:9" ht="18.5" x14ac:dyDescent="0.45">
      <c r="A1" s="65" t="s">
        <v>92</v>
      </c>
      <c r="B1" s="65"/>
      <c r="C1" s="65"/>
      <c r="D1" s="65"/>
      <c r="E1" s="65"/>
      <c r="F1" s="65"/>
    </row>
    <row r="2" spans="1:9" ht="18.75" customHeight="1" x14ac:dyDescent="0.35">
      <c r="A2" s="66" t="s">
        <v>136</v>
      </c>
      <c r="B2" s="66"/>
      <c r="C2" s="66"/>
      <c r="D2" s="66"/>
      <c r="E2" s="66"/>
      <c r="F2" s="66"/>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7" t="s">
        <v>0</v>
      </c>
      <c r="B15" s="67"/>
      <c r="C15" s="67"/>
      <c r="D15" s="67"/>
      <c r="E15" s="67"/>
      <c r="F15" s="67"/>
    </row>
    <row r="16" spans="1:9" s="2" customFormat="1" ht="30.2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8" t="s">
        <v>25</v>
      </c>
    </row>
    <row r="18" spans="1:6" ht="15" customHeight="1" x14ac:dyDescent="0.35">
      <c r="A18" s="6">
        <v>3</v>
      </c>
      <c r="B18" s="7" t="s">
        <v>5</v>
      </c>
      <c r="C18" s="31"/>
      <c r="D18" s="31"/>
      <c r="E18" s="31"/>
      <c r="F18" s="68"/>
    </row>
    <row r="19" spans="1:6" x14ac:dyDescent="0.35">
      <c r="A19" s="6">
        <v>3</v>
      </c>
      <c r="B19" s="7" t="s">
        <v>6</v>
      </c>
      <c r="C19" s="31"/>
      <c r="D19" s="31"/>
      <c r="E19" s="31"/>
      <c r="F19" s="68"/>
    </row>
    <row r="20" spans="1:6" x14ac:dyDescent="0.35">
      <c r="A20" s="16">
        <v>3</v>
      </c>
      <c r="B20" s="7" t="s">
        <v>98</v>
      </c>
      <c r="C20" s="31"/>
      <c r="D20" s="31"/>
      <c r="E20" s="31"/>
      <c r="F20" s="68"/>
    </row>
    <row r="21" spans="1:6" x14ac:dyDescent="0.35">
      <c r="A21" s="6">
        <v>3</v>
      </c>
      <c r="B21" s="7" t="s">
        <v>99</v>
      </c>
      <c r="C21" s="31"/>
      <c r="D21" s="31"/>
      <c r="E21" s="31"/>
      <c r="F21" s="68"/>
    </row>
    <row r="22" spans="1:6" x14ac:dyDescent="0.35">
      <c r="A22" s="6">
        <v>3</v>
      </c>
      <c r="B22" s="7" t="s">
        <v>100</v>
      </c>
      <c r="C22" s="31"/>
      <c r="D22" s="31"/>
      <c r="E22" s="31"/>
      <c r="F22" s="68"/>
    </row>
    <row r="23" spans="1:6" x14ac:dyDescent="0.35">
      <c r="A23" s="6">
        <v>3</v>
      </c>
      <c r="B23" s="7" t="s">
        <v>101</v>
      </c>
      <c r="C23" s="31"/>
      <c r="D23" s="31"/>
      <c r="E23" s="31"/>
      <c r="F23" s="68"/>
    </row>
    <row r="24" spans="1:6" x14ac:dyDescent="0.35">
      <c r="A24" s="6">
        <v>3</v>
      </c>
      <c r="B24" s="7" t="s">
        <v>103</v>
      </c>
      <c r="C24" s="31"/>
      <c r="D24" s="31"/>
      <c r="E24" s="31"/>
      <c r="F24" s="68"/>
    </row>
    <row r="25" spans="1:6" x14ac:dyDescent="0.35">
      <c r="A25" s="6">
        <v>1</v>
      </c>
      <c r="B25" s="7" t="s">
        <v>7</v>
      </c>
      <c r="C25" s="31"/>
      <c r="D25" s="31"/>
      <c r="E25" s="31"/>
      <c r="F25" s="68" t="s">
        <v>26</v>
      </c>
    </row>
    <row r="26" spans="1:6" x14ac:dyDescent="0.35">
      <c r="A26" s="6">
        <v>3</v>
      </c>
      <c r="B26" s="7" t="s">
        <v>8</v>
      </c>
      <c r="C26" s="31"/>
      <c r="D26" s="31"/>
      <c r="E26" s="31"/>
      <c r="F26" s="68"/>
    </row>
    <row r="27" spans="1:6" x14ac:dyDescent="0.35">
      <c r="A27" s="6">
        <v>3</v>
      </c>
      <c r="B27" s="7" t="s">
        <v>9</v>
      </c>
      <c r="C27" s="31"/>
      <c r="D27" s="31"/>
      <c r="E27" s="31"/>
      <c r="F27" s="68"/>
    </row>
    <row r="28" spans="1:6" x14ac:dyDescent="0.35">
      <c r="A28" s="6">
        <v>3</v>
      </c>
      <c r="B28" s="7" t="s">
        <v>10</v>
      </c>
      <c r="C28" s="31"/>
      <c r="D28" s="31"/>
      <c r="E28" s="31"/>
      <c r="F28" s="68"/>
    </row>
    <row r="29" spans="1:6" x14ac:dyDescent="0.35">
      <c r="A29" s="6">
        <v>3</v>
      </c>
      <c r="B29" s="7" t="s">
        <v>11</v>
      </c>
      <c r="C29" s="31"/>
      <c r="D29" s="31"/>
      <c r="E29" s="31"/>
      <c r="F29" s="68"/>
    </row>
    <row r="30" spans="1:6" x14ac:dyDescent="0.35">
      <c r="A30" s="6">
        <v>3</v>
      </c>
      <c r="B30" s="7" t="s">
        <v>12</v>
      </c>
      <c r="C30" s="31"/>
      <c r="D30" s="31"/>
      <c r="E30" s="31"/>
      <c r="F30" s="68"/>
    </row>
    <row r="31" spans="1:6" x14ac:dyDescent="0.35">
      <c r="A31" s="6">
        <v>3</v>
      </c>
      <c r="B31" s="7" t="s">
        <v>13</v>
      </c>
      <c r="C31" s="31"/>
      <c r="D31" s="31"/>
      <c r="E31" s="31"/>
      <c r="F31" s="68"/>
    </row>
    <row r="32" spans="1:6" x14ac:dyDescent="0.35">
      <c r="A32" s="6">
        <v>3</v>
      </c>
      <c r="B32" s="7" t="s">
        <v>14</v>
      </c>
      <c r="C32" s="31"/>
      <c r="D32" s="31"/>
      <c r="E32" s="31"/>
      <c r="F32" s="68"/>
    </row>
    <row r="33" spans="1:9" x14ac:dyDescent="0.35">
      <c r="A33" s="6">
        <v>3</v>
      </c>
      <c r="B33" s="7" t="s">
        <v>15</v>
      </c>
      <c r="C33" s="31"/>
      <c r="D33" s="31"/>
      <c r="E33" s="31"/>
      <c r="F33" s="68"/>
    </row>
    <row r="34" spans="1:9" x14ac:dyDescent="0.35">
      <c r="A34" s="6">
        <v>3</v>
      </c>
      <c r="B34" s="18" t="s">
        <v>41</v>
      </c>
      <c r="C34" s="31"/>
      <c r="D34" s="31"/>
      <c r="E34" s="31"/>
      <c r="F34" s="68" t="s">
        <v>27</v>
      </c>
    </row>
    <row r="35" spans="1:9" x14ac:dyDescent="0.35">
      <c r="A35" s="6">
        <v>3</v>
      </c>
      <c r="B35" s="18" t="s">
        <v>42</v>
      </c>
      <c r="C35" s="31"/>
      <c r="D35" s="31"/>
      <c r="E35" s="31"/>
      <c r="F35" s="68"/>
    </row>
    <row r="36" spans="1:9" x14ac:dyDescent="0.35">
      <c r="A36" s="6">
        <v>3</v>
      </c>
      <c r="B36" s="18" t="s">
        <v>43</v>
      </c>
      <c r="C36" s="31"/>
      <c r="D36" s="31"/>
      <c r="E36" s="31"/>
      <c r="F36" s="68"/>
    </row>
    <row r="37" spans="1:9" x14ac:dyDescent="0.35">
      <c r="A37" s="6">
        <v>3</v>
      </c>
      <c r="B37" s="18" t="s">
        <v>18</v>
      </c>
      <c r="C37" s="31"/>
      <c r="D37" s="31"/>
      <c r="E37" s="31"/>
      <c r="F37" s="68"/>
    </row>
    <row r="38" spans="1:9" x14ac:dyDescent="0.35">
      <c r="A38" s="6">
        <v>3</v>
      </c>
      <c r="B38" s="18" t="s">
        <v>19</v>
      </c>
      <c r="C38" s="31"/>
      <c r="D38" s="31"/>
      <c r="E38" s="31"/>
      <c r="F38" s="68"/>
    </row>
    <row r="39" spans="1:9" x14ac:dyDescent="0.35">
      <c r="A39" s="6">
        <v>3</v>
      </c>
      <c r="B39" s="18" t="s">
        <v>146</v>
      </c>
      <c r="C39" s="31"/>
      <c r="D39" s="31"/>
      <c r="E39" s="31"/>
      <c r="F39" s="68"/>
    </row>
    <row r="40" spans="1:9" ht="14.25" customHeight="1" x14ac:dyDescent="0.35">
      <c r="A40" s="6">
        <v>1</v>
      </c>
      <c r="B40" s="18" t="s">
        <v>104</v>
      </c>
      <c r="C40" s="31"/>
      <c r="D40" s="31"/>
      <c r="E40" s="31"/>
      <c r="F40" s="68" t="s">
        <v>28</v>
      </c>
    </row>
    <row r="41" spans="1:9" ht="14.25" customHeight="1" x14ac:dyDescent="0.35">
      <c r="A41" s="6">
        <v>3</v>
      </c>
      <c r="B41" s="18" t="s">
        <v>105</v>
      </c>
      <c r="C41" s="31"/>
      <c r="D41" s="31"/>
      <c r="E41" s="31"/>
      <c r="F41" s="68"/>
    </row>
    <row r="42" spans="1:9" ht="29" x14ac:dyDescent="0.35">
      <c r="A42" s="6">
        <v>3</v>
      </c>
      <c r="B42" s="18" t="s">
        <v>123</v>
      </c>
      <c r="C42" s="31"/>
      <c r="D42" s="31"/>
      <c r="E42" s="31"/>
      <c r="F42" s="68"/>
    </row>
    <row r="43" spans="1:9" ht="29" x14ac:dyDescent="0.35">
      <c r="A43" s="6">
        <v>3</v>
      </c>
      <c r="B43" s="18" t="s">
        <v>123</v>
      </c>
      <c r="C43" s="31"/>
      <c r="D43" s="31"/>
      <c r="E43" s="31"/>
      <c r="F43" s="68"/>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9" t="s">
        <v>132</v>
      </c>
      <c r="B46" s="69"/>
      <c r="C46" s="69"/>
      <c r="D46" s="69"/>
      <c r="E46" s="69"/>
      <c r="F46" s="69"/>
    </row>
    <row r="47" spans="1:9" ht="14.25" customHeight="1" x14ac:dyDescent="0.35">
      <c r="A47" s="70" t="s">
        <v>30</v>
      </c>
      <c r="B47" s="71"/>
      <c r="C47" s="71"/>
      <c r="D47" s="71"/>
      <c r="E47" s="71"/>
      <c r="F47" s="72"/>
      <c r="I47" s="15"/>
    </row>
    <row r="48" spans="1:9" x14ac:dyDescent="0.35">
      <c r="A48" s="9">
        <v>3</v>
      </c>
      <c r="B48" s="31"/>
      <c r="C48" s="31"/>
      <c r="D48" s="31"/>
      <c r="E48" s="31"/>
      <c r="F48" s="62" t="s">
        <v>35</v>
      </c>
      <c r="I48" s="15"/>
    </row>
    <row r="49" spans="1:9" x14ac:dyDescent="0.35">
      <c r="A49" s="9">
        <v>3</v>
      </c>
      <c r="B49" s="31"/>
      <c r="C49" s="31"/>
      <c r="D49" s="31"/>
      <c r="E49" s="31"/>
      <c r="F49" s="63"/>
      <c r="I49" s="15"/>
    </row>
    <row r="50" spans="1:9" x14ac:dyDescent="0.35">
      <c r="A50" s="9">
        <v>3</v>
      </c>
      <c r="B50" s="31"/>
      <c r="C50" s="31"/>
      <c r="D50" s="31"/>
      <c r="E50" s="31"/>
      <c r="F50" s="63"/>
      <c r="I50" s="15"/>
    </row>
    <row r="51" spans="1:9" x14ac:dyDescent="0.35">
      <c r="A51" s="9">
        <v>3</v>
      </c>
      <c r="B51" s="31"/>
      <c r="C51" s="31"/>
      <c r="D51" s="31"/>
      <c r="E51" s="31"/>
      <c r="F51" s="64"/>
      <c r="I51" s="15"/>
    </row>
    <row r="52" spans="1:9" ht="14.9" customHeight="1" x14ac:dyDescent="0.35">
      <c r="A52" s="70" t="s">
        <v>31</v>
      </c>
      <c r="B52" s="71"/>
      <c r="C52" s="71"/>
      <c r="D52" s="71"/>
      <c r="E52" s="71"/>
      <c r="F52" s="72"/>
    </row>
    <row r="53" spans="1:9" x14ac:dyDescent="0.35">
      <c r="A53" s="9">
        <v>3</v>
      </c>
      <c r="B53" s="52" t="s">
        <v>129</v>
      </c>
      <c r="C53" s="31"/>
      <c r="D53" s="31"/>
      <c r="E53" s="31"/>
      <c r="F53" s="62" t="s">
        <v>35</v>
      </c>
    </row>
    <row r="54" spans="1:9" ht="14.25" customHeight="1" x14ac:dyDescent="0.35">
      <c r="A54" s="9">
        <v>3</v>
      </c>
      <c r="B54" s="52" t="s">
        <v>128</v>
      </c>
      <c r="C54" s="31"/>
      <c r="D54" s="31"/>
      <c r="E54" s="31"/>
      <c r="F54" s="63"/>
    </row>
    <row r="55" spans="1:9" x14ac:dyDescent="0.35">
      <c r="A55" s="9">
        <v>3</v>
      </c>
      <c r="B55" s="31"/>
      <c r="C55" s="31"/>
      <c r="D55" s="31"/>
      <c r="E55" s="31"/>
      <c r="F55" s="63"/>
    </row>
    <row r="56" spans="1:9" x14ac:dyDescent="0.35">
      <c r="A56" s="9">
        <v>3</v>
      </c>
      <c r="B56" s="31"/>
      <c r="C56" s="31"/>
      <c r="D56" s="31"/>
      <c r="E56" s="31"/>
      <c r="F56" s="63"/>
    </row>
    <row r="57" spans="1:9" x14ac:dyDescent="0.35">
      <c r="A57" s="9">
        <v>3</v>
      </c>
      <c r="B57" s="31"/>
      <c r="C57" s="31"/>
      <c r="D57" s="31"/>
      <c r="E57" s="31"/>
      <c r="F57" s="63"/>
    </row>
    <row r="58" spans="1:9" x14ac:dyDescent="0.35">
      <c r="A58" s="9">
        <v>3</v>
      </c>
      <c r="B58" s="31"/>
      <c r="C58" s="31"/>
      <c r="D58" s="31"/>
      <c r="E58" s="31"/>
      <c r="F58" s="64"/>
    </row>
    <row r="59" spans="1:9" ht="16.5" customHeight="1" x14ac:dyDescent="0.35">
      <c r="A59" s="67" t="s">
        <v>78</v>
      </c>
      <c r="B59" s="67"/>
      <c r="C59" s="67"/>
      <c r="D59" s="67"/>
      <c r="E59" s="67"/>
      <c r="F59" s="67"/>
    </row>
    <row r="60" spans="1:9" ht="15.75" customHeight="1" x14ac:dyDescent="0.35">
      <c r="A60" s="70" t="s">
        <v>30</v>
      </c>
      <c r="B60" s="71"/>
      <c r="C60" s="71"/>
      <c r="D60" s="71"/>
      <c r="E60" s="71"/>
      <c r="F60" s="72"/>
    </row>
    <row r="61" spans="1:9" x14ac:dyDescent="0.35">
      <c r="A61" s="9">
        <v>3</v>
      </c>
      <c r="B61" s="33"/>
      <c r="C61" s="31"/>
      <c r="D61" s="31"/>
      <c r="E61" s="31"/>
      <c r="F61" s="5" t="s">
        <v>35</v>
      </c>
    </row>
    <row r="62" spans="1:9" ht="15.75" customHeight="1" x14ac:dyDescent="0.35">
      <c r="A62" s="70" t="s">
        <v>31</v>
      </c>
      <c r="B62" s="71"/>
      <c r="C62" s="71"/>
      <c r="D62" s="71"/>
      <c r="E62" s="71"/>
      <c r="F62" s="72"/>
    </row>
    <row r="63" spans="1:9" x14ac:dyDescent="0.35">
      <c r="A63" s="9">
        <v>3</v>
      </c>
      <c r="B63" s="33"/>
      <c r="C63" s="31"/>
      <c r="D63" s="31"/>
      <c r="E63" s="31"/>
      <c r="F63" s="62" t="s">
        <v>35</v>
      </c>
    </row>
    <row r="64" spans="1:9" x14ac:dyDescent="0.35">
      <c r="A64" s="9">
        <v>3</v>
      </c>
      <c r="B64" s="33"/>
      <c r="C64" s="31"/>
      <c r="D64" s="31"/>
      <c r="E64" s="31"/>
      <c r="F64" s="63"/>
    </row>
    <row r="65" spans="1:6" x14ac:dyDescent="0.35">
      <c r="A65" s="9">
        <v>3</v>
      </c>
      <c r="B65" s="33"/>
      <c r="C65" s="31"/>
      <c r="D65" s="31"/>
      <c r="E65" s="31"/>
      <c r="F65" s="63"/>
    </row>
    <row r="66" spans="1:6" x14ac:dyDescent="0.35">
      <c r="A66" s="9">
        <v>3</v>
      </c>
      <c r="B66" s="33"/>
      <c r="C66" s="31"/>
      <c r="D66" s="31"/>
      <c r="E66" s="31"/>
      <c r="F66" s="64"/>
    </row>
    <row r="67" spans="1:6" x14ac:dyDescent="0.35">
      <c r="A67" s="13">
        <f>SUM(A63:A66,A61,A53:A58,A48:A51)</f>
        <v>45</v>
      </c>
      <c r="C67" s="2">
        <f>SUM(C48:C51,C53:C57,C61,C63:C66)</f>
        <v>0</v>
      </c>
      <c r="D67" s="2">
        <f>SUM(D48:D51,D53:D57,D61,D63:D66)</f>
        <v>0</v>
      </c>
      <c r="E67" s="2">
        <f>SUM(E48:E51,E53:E57,E61,E63:E66)</f>
        <v>0</v>
      </c>
    </row>
    <row r="68" spans="1:6" x14ac:dyDescent="0.35">
      <c r="A68" s="67" t="s">
        <v>33</v>
      </c>
      <c r="B68" s="67"/>
      <c r="C68" s="67"/>
      <c r="D68" s="67"/>
      <c r="E68" s="67"/>
      <c r="F68" s="67"/>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61" t="s">
        <v>96</v>
      </c>
      <c r="B72" s="61"/>
      <c r="C72" s="61"/>
    </row>
    <row r="73" spans="1:6" x14ac:dyDescent="0.35">
      <c r="A73" s="47" t="s">
        <v>109</v>
      </c>
    </row>
  </sheetData>
  <sheetProtection algorithmName="SHA-512" hashValue="9+tb1IMwd8JmyQ2dgNTT3RIUCB40BHKPDqK+8oQMppZV0R5JsU0QGp3BB1kLDVqZ4pLdwvNX0BarB0FH9qC65Q==" saltValue="lHo6C/L8dElisnQ54J3/lA==" spinCount="100000" sheet="1" selectLockedCells="1"/>
  <mergeCells count="18">
    <mergeCell ref="F34:F39"/>
    <mergeCell ref="A1:F1"/>
    <mergeCell ref="A2:F2"/>
    <mergeCell ref="A15:F15"/>
    <mergeCell ref="F17:F24"/>
    <mergeCell ref="F25:F33"/>
    <mergeCell ref="A72:C72"/>
    <mergeCell ref="F40:F43"/>
    <mergeCell ref="A46:F46"/>
    <mergeCell ref="A47:F47"/>
    <mergeCell ref="F48:F51"/>
    <mergeCell ref="A52:F52"/>
    <mergeCell ref="F53:F58"/>
    <mergeCell ref="A59:F59"/>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8E7B4-BB9D-4A61-8615-0232E08F5657}">
  <ds:schemaRefs>
    <ds:schemaRef ds:uri="http://schemas.microsoft.com/sharepoint/v3/contenttype/forms"/>
  </ds:schemaRefs>
</ds:datastoreItem>
</file>

<file path=customXml/itemProps2.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sauderit</cp:lastModifiedBy>
  <cp:lastPrinted>2022-07-13T16:28:56Z</cp:lastPrinted>
  <dcterms:created xsi:type="dcterms:W3CDTF">2020-07-31T18:39:02Z</dcterms:created>
  <dcterms:modified xsi:type="dcterms:W3CDTF">2023-06-14T16:33:24Z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